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?>

<Relationships xmlns="http://schemas.openxmlformats.org/package/2006/relationships">
  <Relationship Id="rId1" Type="http://schemas.openxmlformats.org/officeDocument/2006/relationships/officeDocument" Target="xl/workbook.xml"/>
  <Relationship Id="rId2" Type="http://schemas.openxmlformats.org/package/2006/relationships/metadata/core-properties" Target="docProps/core.xml"/>
  <Relationship Id="rId3" Type="http://schemas.openxmlformats.org/officeDocument/2006/relationships/extended-properties" Target="docProps/app.xml"/>
  <Relationship Id="rId4" Type="http://schemas.openxmlformats.org/officeDocument/2006/relationships/custom-properties" Target="docProps/custom.xml"/>
</Relationships>
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9975"/>
  </bookViews>
  <sheets>
    <sheet name="Balance Sheet" sheetId="13" r:id="rId1"/>
    <sheet name="Statement of Operations" sheetId="14" r:id="rId2"/>
    <sheet name="Changes in Net Assets" sheetId="15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7" i="15" l="1"/>
  <c r="B13" i="15"/>
  <c r="B9" i="15"/>
  <c r="B24" i="14"/>
  <c r="B31" i="13"/>
  <c r="B16" i="13"/>
  <c r="B19" i="15" l="1"/>
  <c r="B22" i="15" s="1"/>
</calcChain>
</file>

<file path=xl/sharedStrings.xml><?xml version="1.0" encoding="utf-8"?>
<sst xmlns="http://schemas.openxmlformats.org/spreadsheetml/2006/main" count="59" uniqueCount="54">
  <si>
    <t>Total liabilities and net assets</t>
  </si>
  <si>
    <t>Total net assets</t>
  </si>
  <si>
    <t xml:space="preserve">   Ending balance, temporarily restricted net assets</t>
  </si>
  <si>
    <t xml:space="preserve">   Ending balance, unrestricted net assets</t>
  </si>
  <si>
    <t>Net assets</t>
  </si>
  <si>
    <t>Total liabilities</t>
  </si>
  <si>
    <t xml:space="preserve">Long-term investments </t>
  </si>
  <si>
    <t>Long-term debt</t>
  </si>
  <si>
    <t>Total current liabilities</t>
  </si>
  <si>
    <t xml:space="preserve">   Wages payable</t>
  </si>
  <si>
    <t xml:space="preserve">   Accounts payable </t>
  </si>
  <si>
    <t>Current liabilities</t>
  </si>
  <si>
    <t>Transfer to parent corporation</t>
  </si>
  <si>
    <t>Total assets</t>
  </si>
  <si>
    <t>Net plant, property &amp; equipment</t>
  </si>
  <si>
    <t xml:space="preserve">   (less accumulated depreciation)</t>
  </si>
  <si>
    <t>Gross plant, property, and equipment</t>
  </si>
  <si>
    <t>Total current assets</t>
  </si>
  <si>
    <t xml:space="preserve">   Inventory</t>
  </si>
  <si>
    <t xml:space="preserve">   Net accounts receivable</t>
  </si>
  <si>
    <t xml:space="preserve">   Cash and cash equivalents</t>
  </si>
  <si>
    <t>Current assets</t>
  </si>
  <si>
    <t>Balance Sheet (in '000s)</t>
  </si>
  <si>
    <t>Increase in unrestricted net assets</t>
  </si>
  <si>
    <t>Excess of revenues over expenses</t>
  </si>
  <si>
    <t>Total operating expenses</t>
  </si>
  <si>
    <t xml:space="preserve">   Interest expense</t>
  </si>
  <si>
    <t xml:space="preserve">   Depreciation expense</t>
  </si>
  <si>
    <t xml:space="preserve">   Supply expense</t>
  </si>
  <si>
    <t xml:space="preserve">   General expense</t>
  </si>
  <si>
    <t xml:space="preserve">   Labor expense</t>
  </si>
  <si>
    <t>Operating expenses:</t>
  </si>
  <si>
    <t>Total revenues</t>
  </si>
  <si>
    <t xml:space="preserve">   Net assets released from temporary restriction</t>
  </si>
  <si>
    <t xml:space="preserve">   Net patient revenues</t>
  </si>
  <si>
    <t xml:space="preserve">   Provision for bad debt expense</t>
  </si>
  <si>
    <t>Patient revenues (net of contractuals)</t>
  </si>
  <si>
    <t>Unrestricted revenues</t>
  </si>
  <si>
    <t>Statement of Operations (in '000s)</t>
  </si>
  <si>
    <t>Ending balance, total net assets</t>
  </si>
  <si>
    <t>Beginning balance, net assets</t>
  </si>
  <si>
    <t>Increase in net assets</t>
  </si>
  <si>
    <t>Change in permanently restricted net assets</t>
  </si>
  <si>
    <t>Permanently restricted net assets</t>
  </si>
  <si>
    <t>Change in temporarily restricted net assets</t>
  </si>
  <si>
    <t>Temporarily restricted net assets</t>
  </si>
  <si>
    <t>Change in unrestricted net assets</t>
  </si>
  <si>
    <t xml:space="preserve">   Transfer to parent corporation</t>
  </si>
  <si>
    <t xml:space="preserve">   Unrestricted contributions</t>
  </si>
  <si>
    <t xml:space="preserve">   Excess of revenues over expenses</t>
  </si>
  <si>
    <t>Unrestricted net assets</t>
  </si>
  <si>
    <t>Statement of Changes in Net Assets (in '000s)</t>
  </si>
  <si>
    <t>For the Year Ended September 30, 2016</t>
  </si>
  <si>
    <t>Louis Medical Center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</si>
</sst>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5" formatCode="&quot;$&quot;#,##0_);\(&quot;$&quot;#,##0\)"/>
  </numFmts>
  <fonts count="8" x14ac:knownFonts="1">
    <font>
      <sz val="8"/>
      <name val="Arial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u val="singleAccounting"/>
      <sz val="12"/>
      <name val="Arial"/>
      <family val="2"/>
    </font>
    <font>
      <u/>
      <sz val="12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0">
    <xf numFmtId="0" fontId="0" fillId="0" borderId="0" xfId="0"/>
    <xf numFmtId="0" fontId="3" fillId="0" borderId="0" xfId="0" applyFont="1"/>
    <xf numFmtId="0" fontId="3" fillId="0" borderId="0" xfId="1" applyFont="1" applyAlignment="1">
      <alignment vertical="center"/>
    </xf>
    <xf numFmtId="14" fontId="2" fillId="0" borderId="3" xfId="1" applyNumberFormat="1" applyFont="1" applyBorder="1" applyAlignment="1">
      <alignment horizontal="right" vertical="center"/>
    </xf>
    <xf numFmtId="0" fontId="4" fillId="0" borderId="0" xfId="1" applyFont="1" applyAlignment="1">
      <alignment vertical="center"/>
    </xf>
    <xf numFmtId="5" fontId="3" fillId="0" borderId="0" xfId="1" applyNumberFormat="1" applyFont="1" applyAlignment="1">
      <alignment horizontal="left" vertical="center"/>
    </xf>
    <xf numFmtId="5" fontId="3" fillId="0" borderId="0" xfId="1" applyNumberFormat="1" applyFont="1" applyAlignment="1">
      <alignment vertical="center"/>
    </xf>
    <xf numFmtId="0" fontId="3" fillId="0" borderId="0" xfId="1" applyFont="1" applyAlignment="1">
      <alignment horizontal="left" vertical="center"/>
    </xf>
    <xf numFmtId="37" fontId="3" fillId="0" borderId="0" xfId="1" applyNumberFormat="1" applyFont="1" applyAlignment="1">
      <alignment vertical="center"/>
    </xf>
    <xf numFmtId="37" fontId="3" fillId="0" borderId="3" xfId="1" applyNumberFormat="1" applyFont="1" applyBorder="1" applyAlignment="1">
      <alignment vertical="center"/>
    </xf>
    <xf numFmtId="0" fontId="5" fillId="0" borderId="0" xfId="1" applyFont="1" applyAlignment="1">
      <alignment vertical="center"/>
    </xf>
    <xf numFmtId="37" fontId="6" fillId="0" borderId="0" xfId="1" applyNumberFormat="1" applyFont="1" applyAlignment="1">
      <alignment vertical="center"/>
    </xf>
    <xf numFmtId="0" fontId="2" fillId="0" borderId="0" xfId="1" applyFont="1" applyAlignment="1">
      <alignment vertical="center"/>
    </xf>
    <xf numFmtId="5" fontId="2" fillId="0" borderId="1" xfId="1" applyNumberFormat="1" applyFont="1" applyBorder="1" applyAlignment="1">
      <alignment vertical="center"/>
    </xf>
    <xf numFmtId="5" fontId="3" fillId="0" borderId="0" xfId="1" applyNumberFormat="1" applyFont="1" applyAlignment="1">
      <alignment horizontal="right" vertical="center"/>
    </xf>
    <xf numFmtId="37" fontId="7" fillId="0" borderId="0" xfId="1" applyNumberFormat="1" applyFont="1" applyAlignment="1">
      <alignment vertical="center"/>
    </xf>
    <xf numFmtId="0" fontId="5" fillId="0" borderId="0" xfId="1" applyFont="1" applyAlignment="1">
      <alignment horizontal="left" vertical="center"/>
    </xf>
    <xf numFmtId="37" fontId="3" fillId="0" borderId="2" xfId="1" applyNumberFormat="1" applyFont="1" applyBorder="1" applyAlignment="1">
      <alignment vertical="center"/>
    </xf>
    <xf numFmtId="14" fontId="2" fillId="0" borderId="0" xfId="1" applyNumberFormat="1" applyFont="1" applyBorder="1" applyAlignment="1">
      <alignment horizontal="right" vertical="center"/>
    </xf>
    <xf numFmtId="5" fontId="3" fillId="0" borderId="3" xfId="1" applyNumberFormat="1" applyFont="1" applyBorder="1" applyAlignment="1">
      <alignment vertical="center"/>
    </xf>
    <xf numFmtId="0" fontId="5" fillId="0" borderId="0" xfId="2" applyFont="1" applyBorder="1" applyAlignment="1">
      <alignment vertical="center"/>
    </xf>
    <xf numFmtId="0" fontId="3" fillId="0" borderId="0" xfId="1" applyFont="1" applyBorder="1" applyAlignment="1">
      <alignment vertical="center"/>
    </xf>
    <xf numFmtId="37" fontId="3" fillId="0" borderId="0" xfId="1" applyNumberFormat="1" applyFont="1" applyBorder="1" applyAlignment="1">
      <alignment vertical="center"/>
    </xf>
    <xf numFmtId="0" fontId="3" fillId="0" borderId="0" xfId="1" applyFont="1" applyBorder="1" applyAlignment="1">
      <alignment horizontal="left" vertical="center"/>
    </xf>
    <xf numFmtId="14" fontId="2" fillId="0" borderId="2" xfId="0" applyNumberFormat="1" applyFont="1" applyBorder="1" applyAlignment="1">
      <alignment horizontal="right"/>
    </xf>
    <xf numFmtId="37" fontId="3" fillId="0" borderId="3" xfId="0" applyNumberFormat="1" applyFont="1" applyBorder="1"/>
    <xf numFmtId="0" fontId="2" fillId="0" borderId="0" xfId="0" applyFont="1"/>
    <xf numFmtId="5" fontId="2" fillId="0" borderId="1" xfId="0" applyNumberFormat="1" applyFont="1" applyBorder="1"/>
    <xf numFmtId="0" fontId="2" fillId="0" borderId="0" xfId="1" applyFont="1" applyAlignment="1">
      <alignment horizontal="center" vertical="center"/>
    </xf>
    <xf numFmtId="0" fontId="2" fillId="0" borderId="3" xfId="1" applyFont="1" applyBorder="1" applyAlignment="1">
      <alignment horizontal="center" vertical="center"/>
    </xf>
  </cellXfs>
  <cellStyles count="3">
    <cellStyle name="Normal" xfId="0" builtinId="0"/>
    <cellStyle name="Normal_02 exhibits answers" xfId="1"/>
    <cellStyle name="Normal_13&amp;1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?>

<Relationships xmlns="http://schemas.openxmlformats.org/package/2006/relationships">
  <Relationship Id="rId1" Type="http://schemas.openxmlformats.org/officeDocument/2006/relationships/worksheet" Target="worksheets/sheet1.xml"/>
  <Relationship Id="rId10" Type="http://schemas.openxmlformats.org/officeDocument/2006/relationships/customXml" Target="../customXml/item3.xml"/>
  <Relationship Id="rId2" Type="http://schemas.openxmlformats.org/officeDocument/2006/relationships/worksheet" Target="worksheets/sheet2.xml"/>
  <Relationship Id="rId3" Type="http://schemas.openxmlformats.org/officeDocument/2006/relationships/worksheet" Target="worksheets/sheet3.xml"/>
  <Relationship Id="rId4" Type="http://schemas.openxmlformats.org/officeDocument/2006/relationships/theme" Target="theme/theme1.xml"/>
  <Relationship Id="rId5" Type="http://schemas.openxmlformats.org/officeDocument/2006/relationships/styles" Target="styles.xml"/>
  <Relationship Id="rId6" Type="http://schemas.openxmlformats.org/officeDocument/2006/relationships/sharedStrings" Target="sharedStrings.xml"/>
  <Relationship Id="rId7" Type="http://schemas.openxmlformats.org/officeDocument/2006/relationships/calcChain" Target="calcChain.xml"/>
  <Relationship Id="rId8" Type="http://schemas.openxmlformats.org/officeDocument/2006/relationships/customXml" Target="../customXml/item1.xml"/>
  <Relationship Id="rId9" Type="http://schemas.openxmlformats.org/officeDocument/2006/relationships/customXml" Target="../customXml/item2.xml"/>
</Relationships>
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.bin"/>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2"/>
  <sheetViews>
    <sheetView tabSelected="1" topLeftCell="A4" workbookViewId="0">
      <selection activeCell="A2" sqref="A2:B2"/>
    </sheetView>
  </sheetViews>
  <sheetFormatPr defaultRowHeight="15" x14ac:dyDescent="0.2"/>
  <cols>
    <col min="1" max="1" width="60.83203125" style="1" customWidth="1"/>
    <col min="2" max="2" width="25.83203125" style="1" customWidth="1"/>
    <col min="3" max="16384" width="9.33203125" style="1"/>
  </cols>
  <sheetData>
    <row r="1" spans="1:2" ht="15.75" x14ac:dyDescent="0.2">
      <c r="A1" s="28" t="s">
        <v>53</v>
      </c>
      <c r="B1" s="28"/>
    </row>
    <row r="2" spans="1:2" ht="15.75" x14ac:dyDescent="0.2">
      <c r="A2" s="28" t="s">
        <v>22</v>
      </c>
      <c r="B2" s="28"/>
    </row>
    <row r="3" spans="1:2" ht="15.75" x14ac:dyDescent="0.2">
      <c r="A3" s="29" t="s">
        <v>52</v>
      </c>
      <c r="B3" s="29"/>
    </row>
    <row r="4" spans="1:2" ht="15.75" x14ac:dyDescent="0.2">
      <c r="A4" s="2"/>
      <c r="B4" s="3">
        <v>42643</v>
      </c>
    </row>
    <row r="5" spans="1:2" x14ac:dyDescent="0.2">
      <c r="A5" s="4" t="s">
        <v>21</v>
      </c>
      <c r="B5" s="2"/>
    </row>
    <row r="6" spans="1:2" x14ac:dyDescent="0.2">
      <c r="A6" s="5" t="s">
        <v>20</v>
      </c>
      <c r="B6" s="6"/>
    </row>
    <row r="7" spans="1:2" x14ac:dyDescent="0.2">
      <c r="A7" s="7" t="s">
        <v>19</v>
      </c>
      <c r="B7" s="8"/>
    </row>
    <row r="8" spans="1:2" x14ac:dyDescent="0.2">
      <c r="A8" s="2" t="s">
        <v>18</v>
      </c>
      <c r="B8" s="9"/>
    </row>
    <row r="9" spans="1:2" x14ac:dyDescent="0.2">
      <c r="A9" s="10" t="s">
        <v>17</v>
      </c>
      <c r="B9" s="8"/>
    </row>
    <row r="10" spans="1:2" ht="17.25" x14ac:dyDescent="0.2">
      <c r="A10" s="2"/>
      <c r="B10" s="11"/>
    </row>
    <row r="11" spans="1:2" x14ac:dyDescent="0.2">
      <c r="A11" s="7" t="s">
        <v>16</v>
      </c>
      <c r="B11" s="8"/>
    </row>
    <row r="12" spans="1:2" x14ac:dyDescent="0.2">
      <c r="A12" s="7" t="s">
        <v>15</v>
      </c>
      <c r="B12" s="9"/>
    </row>
    <row r="13" spans="1:2" x14ac:dyDescent="0.2">
      <c r="A13" s="7" t="s">
        <v>14</v>
      </c>
      <c r="B13" s="8"/>
    </row>
    <row r="14" spans="1:2" x14ac:dyDescent="0.2">
      <c r="A14" s="7" t="s">
        <v>6</v>
      </c>
      <c r="B14" s="9"/>
    </row>
    <row r="15" spans="1:2" x14ac:dyDescent="0.2">
      <c r="A15" s="7"/>
      <c r="B15" s="8"/>
    </row>
    <row r="16" spans="1:2" ht="16.5" thickBot="1" x14ac:dyDescent="0.25">
      <c r="A16" s="12" t="s">
        <v>13</v>
      </c>
      <c r="B16" s="13">
        <f>B9+B13+B14</f>
        <v>0</v>
      </c>
    </row>
    <row r="17" spans="1:2" ht="15.75" thickTop="1" x14ac:dyDescent="0.2">
      <c r="A17" s="2"/>
      <c r="B17" s="2"/>
    </row>
    <row r="18" spans="1:2" x14ac:dyDescent="0.2">
      <c r="A18" s="4" t="s">
        <v>11</v>
      </c>
      <c r="B18" s="2"/>
    </row>
    <row r="19" spans="1:2" x14ac:dyDescent="0.2">
      <c r="A19" s="7" t="s">
        <v>10</v>
      </c>
      <c r="B19" s="14"/>
    </row>
    <row r="20" spans="1:2" x14ac:dyDescent="0.2">
      <c r="A20" s="2" t="s">
        <v>9</v>
      </c>
      <c r="B20" s="9"/>
    </row>
    <row r="21" spans="1:2" x14ac:dyDescent="0.2">
      <c r="A21" s="10" t="s">
        <v>8</v>
      </c>
      <c r="B21" s="8"/>
    </row>
    <row r="22" spans="1:2" x14ac:dyDescent="0.2">
      <c r="A22" s="2"/>
      <c r="B22" s="8"/>
    </row>
    <row r="23" spans="1:2" x14ac:dyDescent="0.2">
      <c r="A23" s="2" t="s">
        <v>7</v>
      </c>
      <c r="B23" s="15"/>
    </row>
    <row r="24" spans="1:2" x14ac:dyDescent="0.2">
      <c r="A24" s="10" t="s">
        <v>5</v>
      </c>
      <c r="B24" s="8"/>
    </row>
    <row r="25" spans="1:2" x14ac:dyDescent="0.2">
      <c r="A25" s="2"/>
      <c r="B25" s="2"/>
    </row>
    <row r="26" spans="1:2" x14ac:dyDescent="0.2">
      <c r="A26" s="4" t="s">
        <v>4</v>
      </c>
      <c r="B26" s="8"/>
    </row>
    <row r="27" spans="1:2" x14ac:dyDescent="0.2">
      <c r="A27" s="7" t="s">
        <v>3</v>
      </c>
      <c r="B27" s="8"/>
    </row>
    <row r="28" spans="1:2" x14ac:dyDescent="0.2">
      <c r="A28" s="7" t="s">
        <v>2</v>
      </c>
      <c r="B28" s="9"/>
    </row>
    <row r="29" spans="1:2" x14ac:dyDescent="0.2">
      <c r="A29" s="16" t="s">
        <v>1</v>
      </c>
      <c r="B29" s="17"/>
    </row>
    <row r="30" spans="1:2" x14ac:dyDescent="0.2">
      <c r="A30" s="2"/>
      <c r="B30" s="8"/>
    </row>
    <row r="31" spans="1:2" ht="16.5" thickBot="1" x14ac:dyDescent="0.25">
      <c r="A31" s="12" t="s">
        <v>0</v>
      </c>
      <c r="B31" s="13">
        <f>B21+B23+B29</f>
        <v>0</v>
      </c>
    </row>
    <row r="32" spans="1:2" ht="15.75" thickTop="1" x14ac:dyDescent="0.2"/>
  </sheetData>
  <mergeCells count="3">
    <mergeCell ref="A1:B1"/>
    <mergeCell ref="A2:B2"/>
    <mergeCell ref="A3:B3"/>
  </mergeCell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7"/>
  <sheetViews>
    <sheetView workbookViewId="0">
      <selection sqref="A1:B1"/>
    </sheetView>
  </sheetViews>
  <sheetFormatPr defaultRowHeight="15" x14ac:dyDescent="0.2"/>
  <cols>
    <col min="1" max="1" width="60.83203125" style="1" customWidth="1"/>
    <col min="2" max="2" width="25.83203125" style="1" customWidth="1"/>
    <col min="3" max="16384" width="9.33203125" style="1"/>
  </cols>
  <sheetData>
    <row r="1" spans="1:2" ht="15.75" x14ac:dyDescent="0.2">
      <c r="A1" s="28" t="s">
        <v>53</v>
      </c>
      <c r="B1" s="28"/>
    </row>
    <row r="2" spans="1:2" ht="15.75" x14ac:dyDescent="0.2">
      <c r="A2" s="28" t="s">
        <v>38</v>
      </c>
      <c r="B2" s="28"/>
    </row>
    <row r="3" spans="1:2" ht="15.75" x14ac:dyDescent="0.2">
      <c r="A3" s="29" t="s">
        <v>52</v>
      </c>
      <c r="B3" s="29"/>
    </row>
    <row r="4" spans="1:2" ht="15.75" x14ac:dyDescent="0.2">
      <c r="A4" s="12"/>
      <c r="B4" s="18">
        <v>42643</v>
      </c>
    </row>
    <row r="5" spans="1:2" x14ac:dyDescent="0.2">
      <c r="A5" s="4" t="s">
        <v>37</v>
      </c>
      <c r="B5" s="2"/>
    </row>
    <row r="6" spans="1:2" x14ac:dyDescent="0.2">
      <c r="A6" s="7" t="s">
        <v>36</v>
      </c>
      <c r="B6" s="6"/>
    </row>
    <row r="7" spans="1:2" x14ac:dyDescent="0.2">
      <c r="A7" s="7" t="s">
        <v>35</v>
      </c>
      <c r="B7" s="19"/>
    </row>
    <row r="8" spans="1:2" x14ac:dyDescent="0.2">
      <c r="A8" s="7" t="s">
        <v>34</v>
      </c>
      <c r="B8" s="6"/>
    </row>
    <row r="9" spans="1:2" x14ac:dyDescent="0.2">
      <c r="A9" s="2" t="s">
        <v>33</v>
      </c>
      <c r="B9" s="9"/>
    </row>
    <row r="10" spans="1:2" x14ac:dyDescent="0.2">
      <c r="A10" s="10" t="s">
        <v>32</v>
      </c>
      <c r="B10" s="8"/>
    </row>
    <row r="11" spans="1:2" x14ac:dyDescent="0.2">
      <c r="A11" s="2"/>
      <c r="B11" s="8"/>
    </row>
    <row r="12" spans="1:2" x14ac:dyDescent="0.2">
      <c r="A12" s="4" t="s">
        <v>31</v>
      </c>
      <c r="B12" s="8"/>
    </row>
    <row r="13" spans="1:2" x14ac:dyDescent="0.2">
      <c r="A13" s="2" t="s">
        <v>30</v>
      </c>
      <c r="B13" s="8"/>
    </row>
    <row r="14" spans="1:2" x14ac:dyDescent="0.2">
      <c r="A14" s="2" t="s">
        <v>29</v>
      </c>
      <c r="B14" s="8"/>
    </row>
    <row r="15" spans="1:2" x14ac:dyDescent="0.2">
      <c r="A15" s="2" t="s">
        <v>28</v>
      </c>
      <c r="B15" s="8"/>
    </row>
    <row r="16" spans="1:2" x14ac:dyDescent="0.2">
      <c r="A16" s="2"/>
      <c r="B16" s="8"/>
    </row>
    <row r="17" spans="1:2" x14ac:dyDescent="0.2">
      <c r="A17" s="2" t="s">
        <v>27</v>
      </c>
      <c r="B17" s="8"/>
    </row>
    <row r="18" spans="1:2" x14ac:dyDescent="0.2">
      <c r="A18" s="2" t="s">
        <v>26</v>
      </c>
      <c r="B18" s="9"/>
    </row>
    <row r="19" spans="1:2" x14ac:dyDescent="0.2">
      <c r="A19" s="10" t="s">
        <v>25</v>
      </c>
      <c r="B19" s="17"/>
    </row>
    <row r="20" spans="1:2" x14ac:dyDescent="0.2">
      <c r="A20" s="2"/>
      <c r="B20" s="8"/>
    </row>
    <row r="21" spans="1:2" x14ac:dyDescent="0.2">
      <c r="A21" s="20" t="s">
        <v>24</v>
      </c>
      <c r="B21" s="8"/>
    </row>
    <row r="22" spans="1:2" x14ac:dyDescent="0.2">
      <c r="A22" s="2" t="s">
        <v>12</v>
      </c>
      <c r="B22" s="9"/>
    </row>
    <row r="23" spans="1:2" x14ac:dyDescent="0.2">
      <c r="A23" s="2"/>
      <c r="B23" s="8"/>
    </row>
    <row r="24" spans="1:2" ht="16.5" thickBot="1" x14ac:dyDescent="0.25">
      <c r="A24" s="12" t="s">
        <v>23</v>
      </c>
      <c r="B24" s="13">
        <f>+B21+B22</f>
        <v>0</v>
      </c>
    </row>
    <row r="25" spans="1:2" ht="15.75" thickTop="1" x14ac:dyDescent="0.2">
      <c r="A25" s="21"/>
      <c r="B25" s="22"/>
    </row>
    <row r="26" spans="1:2" x14ac:dyDescent="0.2">
      <c r="A26" s="23"/>
      <c r="B26" s="22"/>
    </row>
    <row r="27" spans="1:2" x14ac:dyDescent="0.2">
      <c r="A27" s="23"/>
      <c r="B27" s="22"/>
    </row>
  </sheetData>
  <mergeCells count="3">
    <mergeCell ref="A1:B1"/>
    <mergeCell ref="A2:B2"/>
    <mergeCell ref="A3:B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4"/>
  <sheetViews>
    <sheetView topLeftCell="A4" workbookViewId="0">
      <selection activeCell="F8" sqref="F8"/>
    </sheetView>
  </sheetViews>
  <sheetFormatPr defaultRowHeight="15" x14ac:dyDescent="0.2"/>
  <cols>
    <col min="1" max="1" width="60.83203125" style="1" customWidth="1"/>
    <col min="2" max="2" width="25.83203125" style="1" customWidth="1"/>
    <col min="3" max="16384" width="9.33203125" style="1"/>
  </cols>
  <sheetData>
    <row r="1" spans="1:2" ht="15.75" x14ac:dyDescent="0.2">
      <c r="A1" s="28" t="s">
        <v>53</v>
      </c>
      <c r="B1" s="28"/>
    </row>
    <row r="2" spans="1:2" ht="15.75" x14ac:dyDescent="0.2">
      <c r="A2" s="28" t="s">
        <v>51</v>
      </c>
      <c r="B2" s="28"/>
    </row>
    <row r="3" spans="1:2" ht="15.75" x14ac:dyDescent="0.2">
      <c r="A3" s="29" t="s">
        <v>52</v>
      </c>
      <c r="B3" s="29"/>
    </row>
    <row r="4" spans="1:2" ht="15.75" x14ac:dyDescent="0.25">
      <c r="B4" s="24">
        <v>42643</v>
      </c>
    </row>
    <row r="5" spans="1:2" x14ac:dyDescent="0.2">
      <c r="A5" s="4" t="s">
        <v>50</v>
      </c>
      <c r="B5" s="2"/>
    </row>
    <row r="6" spans="1:2" x14ac:dyDescent="0.2">
      <c r="A6" s="2" t="s">
        <v>49</v>
      </c>
      <c r="B6" s="8"/>
    </row>
    <row r="7" spans="1:2" x14ac:dyDescent="0.2">
      <c r="A7" s="7" t="s">
        <v>48</v>
      </c>
      <c r="B7" s="8">
        <v>0</v>
      </c>
    </row>
    <row r="8" spans="1:2" x14ac:dyDescent="0.2">
      <c r="A8" s="2" t="s">
        <v>47</v>
      </c>
      <c r="B8" s="9"/>
    </row>
    <row r="9" spans="1:2" x14ac:dyDescent="0.2">
      <c r="A9" s="10" t="s">
        <v>46</v>
      </c>
      <c r="B9" s="8">
        <f>SUM(B6:B8)</f>
        <v>0</v>
      </c>
    </row>
    <row r="10" spans="1:2" x14ac:dyDescent="0.2">
      <c r="A10" s="2"/>
      <c r="B10" s="8"/>
    </row>
    <row r="11" spans="1:2" x14ac:dyDescent="0.2">
      <c r="A11" s="4" t="s">
        <v>45</v>
      </c>
      <c r="B11" s="8"/>
    </row>
    <row r="12" spans="1:2" x14ac:dyDescent="0.2">
      <c r="A12" s="2" t="s">
        <v>33</v>
      </c>
      <c r="B12" s="25"/>
    </row>
    <row r="13" spans="1:2" x14ac:dyDescent="0.2">
      <c r="A13" s="10" t="s">
        <v>44</v>
      </c>
      <c r="B13" s="8">
        <f>SUM(B12)</f>
        <v>0</v>
      </c>
    </row>
    <row r="14" spans="1:2" x14ac:dyDescent="0.2">
      <c r="A14" s="2"/>
      <c r="B14" s="8"/>
    </row>
    <row r="15" spans="1:2" x14ac:dyDescent="0.2">
      <c r="A15" s="4" t="s">
        <v>43</v>
      </c>
      <c r="B15" s="8"/>
    </row>
    <row r="16" spans="1:2" x14ac:dyDescent="0.2">
      <c r="A16" s="2"/>
      <c r="B16" s="9">
        <v>0</v>
      </c>
    </row>
    <row r="17" spans="1:2" x14ac:dyDescent="0.2">
      <c r="A17" s="10" t="s">
        <v>42</v>
      </c>
      <c r="B17" s="8">
        <f>SUM(B16)</f>
        <v>0</v>
      </c>
    </row>
    <row r="18" spans="1:2" x14ac:dyDescent="0.2">
      <c r="A18" s="2"/>
      <c r="B18" s="8"/>
    </row>
    <row r="19" spans="1:2" x14ac:dyDescent="0.2">
      <c r="A19" s="2" t="s">
        <v>41</v>
      </c>
      <c r="B19" s="8">
        <f>B9+B13+B17</f>
        <v>0</v>
      </c>
    </row>
    <row r="20" spans="1:2" x14ac:dyDescent="0.2">
      <c r="A20" s="2" t="s">
        <v>40</v>
      </c>
      <c r="B20" s="9"/>
    </row>
    <row r="21" spans="1:2" x14ac:dyDescent="0.2">
      <c r="A21" s="2"/>
      <c r="B21" s="8"/>
    </row>
    <row r="22" spans="1:2" ht="16.5" thickBot="1" x14ac:dyDescent="0.3">
      <c r="A22" s="26" t="s">
        <v>39</v>
      </c>
      <c r="B22" s="27">
        <f>B19+B20</f>
        <v>0</v>
      </c>
    </row>
    <row r="23" spans="1:2" ht="15.75" thickTop="1" x14ac:dyDescent="0.2">
      <c r="A23" s="2"/>
      <c r="B23" s="2"/>
    </row>
    <row r="24" spans="1:2" x14ac:dyDescent="0.2">
      <c r="A24" s="2"/>
      <c r="B24" s="2"/>
    </row>
  </sheetData>
  <mergeCells count="3">
    <mergeCell ref="A1:B1"/>
    <mergeCell ref="A2:B2"/>
    <mergeCell ref="A3:B3"/>
  </mergeCells>
  <pageMargins left="0.7" right="0.7" top="0.75" bottom="0.75" header="0.3" footer="0.3"/>
</worksheet>
</file>

<file path=customXml/_rels/item1.xml.rels><?xml version="1.0" encoding="UTF-8"?>

<Relationships xmlns="http://schemas.openxmlformats.org/package/2006/relationships">
  <Relationship Id="rId1" Type="http://schemas.openxmlformats.org/officeDocument/2006/relationships/customXmlProps" Target="itemProps1.xml"/>
</Relationships>

</file>

<file path=customXml/_rels/item2.xml.rels><?xml version="1.0" encoding="UTF-8"?>

<Relationships xmlns="http://schemas.openxmlformats.org/package/2006/relationships">
  <Relationship Id="rId1" Type="http://schemas.openxmlformats.org/officeDocument/2006/relationships/customXmlProps" Target="itemProps2.xml"/>
</Relationships>

</file>

<file path=customXml/_rels/item3.xml.rels><?xml version="1.0" encoding="UTF-8"?>

<Relationships xmlns="http://schemas.openxmlformats.org/package/2006/relationships">
  <Relationship Id="rId1" Type="http://schemas.openxmlformats.org/officeDocument/2006/relationships/customXmlProps" Target="itemProps3.xml"/>
</Relationships>
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F5CE7088BA5854B86307AE4240A84F2" ma:contentTypeVersion="2" ma:contentTypeDescription="Create a new document." ma:contentTypeScope="" ma:versionID="2d0d8ea895c2aabad9111489f76b2a40">
  <xsd:schema xmlns:xsd="http://www.w3.org/2001/XMLSchema" xmlns:xs="http://www.w3.org/2001/XMLSchema" xmlns:p="http://schemas.microsoft.com/office/2006/metadata/properties" xmlns:ns2="http://schemas.microsoft.com/sharepoint/v4" targetNamespace="http://schemas.microsoft.com/office/2006/metadata/properties" ma:root="true" ma:fieldsID="853f918d9f8f74f01fff476404650b97" ns2:_=""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IconOverla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8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conOverlay xmlns="http://schemas.microsoft.com/sharepoint/v4" xsi:nil="true"/>
  </documentManagement>
</p:properties>
</file>

<file path=customXml/itemProps1.xml><?xml version="1.0" encoding="utf-8"?>
<ds:datastoreItem xmlns:ds="http://schemas.openxmlformats.org/officeDocument/2006/customXml" ds:itemID="{CE32F178-1D07-4684-8F3C-F4B6783DD40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8C3EDF2-E9F0-44B0-B7A2-F4DE5FB6F62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762F41B-2B2D-40AE-9E7A-38489D36F87E}">
  <ds:schemaRefs>
    <ds:schemaRef ds:uri="http://purl.org/dc/terms/"/>
    <ds:schemaRef ds:uri="http://purl.org/dc/dcmitype/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schemas.microsoft.com/sharepoint/v4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Balance Sheet</vt:lpstr>
      <vt:lpstr>Statement of Operations</vt:lpstr>
      <vt:lpstr>Changes in Net Assets</vt:lpstr>
    </vt:vector>
  </TitlesOfParts>
  <Company/>
  <LinksUpToDate>false</LinksUpToDate>
  <SharedDoc>false</SharedDoc>
  <HyperlinksChanged>false</HyperlinksChanged>
  <AppVersion>14.0300</AppVersion>
  <Template/>
  <Manager/>
  <TotalTime>0</TotalTime>
</Properties>
</file>

<file path=docProps/core.xml><?xml version="1.0" encoding="utf-8"?>
<coreProperties xmlns="http://schemas.openxmlformats.org/package/2006/metadata/core-properties" xmlns:cp="http://schemas.openxmlformats.org/package/2006/metadata/core-properties" xmlns:dc="http://purl.org/dc/elements/1.1/" xmlns:dcterms="http://purl.org/dc/terms/" xmlns:xsi="http://www.w3.org/2001/XMLSchema-instance">
  <revision>0</revision>
</coreProperties>
</file>

<file path=docProps/custom.xml><?xml version="1.0" encoding="utf-8"?>
<Properties xmlns="http://schemas.openxmlformats.org/officeDocument/2006/custom-properties" xmlns:vt="http://schemas.openxmlformats.org/officeDocument/2006/docPropsVTypes"/>
</file>