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6" i="1" l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H5" i="1"/>
  <c r="H4" i="1"/>
  <c r="D25" i="1"/>
  <c r="I25" i="1" s="1"/>
  <c r="I5" i="1"/>
  <c r="I6" i="1"/>
  <c r="I7" i="1"/>
  <c r="I8" i="1"/>
  <c r="I9" i="1"/>
  <c r="J9" i="1" s="1"/>
  <c r="I10" i="1"/>
  <c r="I11" i="1"/>
  <c r="I12" i="1"/>
  <c r="I13" i="1"/>
  <c r="J13" i="1" s="1"/>
  <c r="I14" i="1"/>
  <c r="I15" i="1"/>
  <c r="I16" i="1"/>
  <c r="I17" i="1"/>
  <c r="J17" i="1" s="1"/>
  <c r="I18" i="1"/>
  <c r="I19" i="1"/>
  <c r="J19" i="1" s="1"/>
  <c r="I20" i="1"/>
  <c r="I21" i="1"/>
  <c r="J21" i="1" s="1"/>
  <c r="I22" i="1"/>
  <c r="I23" i="1"/>
  <c r="J23" i="1" s="1"/>
  <c r="I24" i="1"/>
  <c r="I4" i="1"/>
  <c r="J15" i="1" l="1"/>
  <c r="J11" i="1"/>
  <c r="H34" i="1"/>
  <c r="H6" i="1"/>
  <c r="K6" i="1" s="1"/>
  <c r="H32" i="1"/>
  <c r="H28" i="1"/>
  <c r="H22" i="1"/>
  <c r="H12" i="1"/>
  <c r="H30" i="1"/>
  <c r="H26" i="1"/>
  <c r="H24" i="1"/>
  <c r="H20" i="1"/>
  <c r="H18" i="1"/>
  <c r="H16" i="1"/>
  <c r="H14" i="1"/>
  <c r="H10" i="1"/>
  <c r="H8" i="1"/>
  <c r="L8" i="1" s="1"/>
  <c r="H33" i="1"/>
  <c r="H31" i="1"/>
  <c r="H29" i="1"/>
  <c r="K29" i="1" s="1"/>
  <c r="H27" i="1"/>
  <c r="H25" i="1"/>
  <c r="H23" i="1"/>
  <c r="K23" i="1" s="1"/>
  <c r="H21" i="1"/>
  <c r="K21" i="1" s="1"/>
  <c r="H19" i="1"/>
  <c r="K19" i="1" s="1"/>
  <c r="H17" i="1"/>
  <c r="K17" i="1" s="1"/>
  <c r="H15" i="1"/>
  <c r="K15" i="1" s="1"/>
  <c r="H13" i="1"/>
  <c r="K13" i="1" s="1"/>
  <c r="H11" i="1"/>
  <c r="H9" i="1"/>
  <c r="H7" i="1"/>
  <c r="J7" i="1"/>
  <c r="L4" i="1"/>
  <c r="J5" i="1"/>
  <c r="L7" i="1"/>
  <c r="L6" i="1"/>
  <c r="K5" i="1"/>
  <c r="J25" i="1"/>
  <c r="J22" i="1"/>
  <c r="J18" i="1"/>
  <c r="J14" i="1"/>
  <c r="J10" i="1"/>
  <c r="J6" i="1"/>
  <c r="D26" i="1"/>
  <c r="L5" i="1"/>
  <c r="J24" i="1"/>
  <c r="J20" i="1"/>
  <c r="J16" i="1"/>
  <c r="J12" i="1"/>
  <c r="J8" i="1"/>
  <c r="K31" i="1" l="1"/>
  <c r="K7" i="1"/>
  <c r="K11" i="1"/>
  <c r="K27" i="1"/>
  <c r="K9" i="1"/>
  <c r="K25" i="1"/>
  <c r="K8" i="1"/>
  <c r="K14" i="1"/>
  <c r="K18" i="1"/>
  <c r="K24" i="1"/>
  <c r="K30" i="1"/>
  <c r="K22" i="1"/>
  <c r="K32" i="1"/>
  <c r="K34" i="1"/>
  <c r="K33" i="1"/>
  <c r="K10" i="1"/>
  <c r="K16" i="1"/>
  <c r="K20" i="1"/>
  <c r="K26" i="1"/>
  <c r="K12" i="1"/>
  <c r="K28" i="1"/>
  <c r="L9" i="1"/>
  <c r="I26" i="1"/>
  <c r="D27" i="1"/>
  <c r="L10" i="1" l="1"/>
  <c r="J26" i="1"/>
  <c r="D28" i="1"/>
  <c r="I27" i="1"/>
  <c r="L11" i="1" l="1"/>
  <c r="D29" i="1"/>
  <c r="I28" i="1"/>
  <c r="J27" i="1"/>
  <c r="L12" i="1" l="1"/>
  <c r="D30" i="1"/>
  <c r="I29" i="1"/>
  <c r="J28" i="1"/>
  <c r="L13" i="1" l="1"/>
  <c r="D31" i="1"/>
  <c r="I30" i="1"/>
  <c r="J29" i="1"/>
  <c r="L14" i="1" l="1"/>
  <c r="D32" i="1"/>
  <c r="I31" i="1"/>
  <c r="J30" i="1"/>
  <c r="L15" i="1" l="1"/>
  <c r="J31" i="1"/>
  <c r="D33" i="1"/>
  <c r="I32" i="1"/>
  <c r="L16" i="1" l="1"/>
  <c r="D34" i="1"/>
  <c r="I33" i="1"/>
  <c r="J32" i="1"/>
  <c r="L17" i="1" l="1"/>
  <c r="I34" i="1"/>
  <c r="J33" i="1"/>
  <c r="L18" i="1" l="1"/>
  <c r="J34" i="1"/>
  <c r="L19" i="1" l="1"/>
  <c r="L20" i="1" l="1"/>
  <c r="L21" i="1" l="1"/>
  <c r="L22" i="1" l="1"/>
  <c r="L23" i="1" l="1"/>
  <c r="L24" i="1" l="1"/>
  <c r="L25" i="1" l="1"/>
  <c r="L26" i="1" l="1"/>
  <c r="L27" i="1" l="1"/>
  <c r="L28" i="1" l="1"/>
  <c r="L29" i="1" l="1"/>
  <c r="L30" i="1" l="1"/>
  <c r="L31" i="1" l="1"/>
  <c r="L32" i="1" l="1"/>
  <c r="L33" i="1" l="1"/>
  <c r="L34" i="1" l="1"/>
</calcChain>
</file>

<file path=xl/sharedStrings.xml><?xml version="1.0" encoding="utf-8"?>
<sst xmlns="http://schemas.openxmlformats.org/spreadsheetml/2006/main" count="9" uniqueCount="9">
  <si>
    <t>MR</t>
  </si>
  <si>
    <t>MC</t>
  </si>
  <si>
    <t>PROFIT</t>
  </si>
  <si>
    <t>Q - Number of students</t>
  </si>
  <si>
    <t>P - Tution</t>
  </si>
  <si>
    <t xml:space="preserve">FC        (Instructor pay) </t>
  </si>
  <si>
    <t>Variable Cost</t>
  </si>
  <si>
    <t>Total Cost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</si>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</sst>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Fill="1" applyBorder="1"/>
    <xf numFmtId="1" fontId="1" fillId="0" borderId="1" xfId="0" applyNumberFormat="1" applyFont="1" applyFill="1" applyBorder="1"/>
    <xf numFmtId="0" fontId="0" fillId="0" borderId="0" xfId="0" applyFill="1"/>
    <xf numFmtId="1" fontId="0" fillId="0" borderId="0" xfId="0" applyNumberFormat="1" applyFill="1"/>
    <xf numFmtId="0" fontId="1" fillId="0" borderId="0" xfId="0" applyFont="1" applyFill="1" applyBorder="1"/>
    <xf numFmtId="1" fontId="1" fillId="0" borderId="0" xfId="0" applyNumberFormat="1" applyFont="1" applyFill="1" applyBorder="1"/>
    <xf numFmtId="0" fontId="0" fillId="0" borderId="0" xfId="0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/>
    <xf numFmtId="1" fontId="1" fillId="0" borderId="6" xfId="0" applyNumberFormat="1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1" fontId="1" fillId="0" borderId="9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2" borderId="5" xfId="0" applyFont="1" applyFill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1" fontId="1" fillId="2" borderId="6" xfId="0" applyNumberFormat="1" applyFont="1" applyFill="1" applyBorder="1"/>
    <xf numFmtId="0" fontId="0" fillId="0" borderId="0" xfId="0" applyFill="1" applyBorder="1"/>
    <xf numFmtId="0" fontId="3" fillId="0" borderId="0" xfId="0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M50"/>
  <sheetViews>
    <sheetView tabSelected="1" topLeftCell="C13" workbookViewId="0">
      <selection activeCell="E20" sqref="E20"/>
    </sheetView>
  </sheetViews>
  <sheetFormatPr defaultColWidth="9.140625" defaultRowHeight="15" x14ac:dyDescent="0.25"/>
  <cols>
    <col min="1" max="3" width="9.140625" style="3"/>
    <col min="4" max="4" width="15.28515625" style="3" customWidth="1"/>
    <col min="5" max="7" width="20.140625" style="3" customWidth="1"/>
    <col min="8" max="9" width="17.140625" style="3" customWidth="1"/>
    <col min="10" max="10" width="15.42578125" style="3" customWidth="1"/>
    <col min="11" max="11" width="19.85546875" style="3" customWidth="1"/>
    <col min="12" max="12" width="19" style="3" customWidth="1"/>
    <col min="13" max="16384" width="9.140625" style="3"/>
  </cols>
  <sheetData>
    <row r="2" spans="4:13" ht="15.75" thickBot="1" x14ac:dyDescent="0.3"/>
    <row r="3" spans="4:13" ht="37.5" x14ac:dyDescent="0.3">
      <c r="D3" s="15" t="s">
        <v>3</v>
      </c>
      <c r="E3" s="16" t="s">
        <v>4</v>
      </c>
      <c r="F3" s="16" t="s">
        <v>5</v>
      </c>
      <c r="G3" s="8" t="s">
        <v>6</v>
      </c>
      <c r="H3" s="8" t="s">
        <v>7</v>
      </c>
      <c r="I3" s="8" t="s">
        <v>8</v>
      </c>
      <c r="J3" s="8" t="s">
        <v>0</v>
      </c>
      <c r="K3" s="8" t="s">
        <v>1</v>
      </c>
      <c r="L3" s="9" t="s">
        <v>2</v>
      </c>
    </row>
    <row r="4" spans="4:13" ht="18.75" x14ac:dyDescent="0.3">
      <c r="D4" s="10">
        <v>0</v>
      </c>
      <c r="E4" s="1">
        <v>1250</v>
      </c>
      <c r="F4" s="1">
        <v>2500</v>
      </c>
      <c r="G4" s="1">
        <v>0</v>
      </c>
      <c r="H4" s="2">
        <f>G4+F4</f>
        <v>2500</v>
      </c>
      <c r="I4" s="1">
        <f>E4*D4</f>
        <v>0</v>
      </c>
      <c r="J4" s="1"/>
      <c r="K4" s="1"/>
      <c r="L4" s="11">
        <f t="shared" ref="L4:L34" si="0">I4-H4</f>
        <v>-2500</v>
      </c>
    </row>
    <row r="5" spans="4:13" ht="18.75" x14ac:dyDescent="0.3">
      <c r="D5" s="10">
        <v>1</v>
      </c>
      <c r="E5" s="1">
        <v>1250</v>
      </c>
      <c r="F5" s="1">
        <v>2500</v>
      </c>
      <c r="G5" s="1">
        <v>1000</v>
      </c>
      <c r="H5" s="2">
        <f t="shared" ref="H5:H34" si="1">G5+F5</f>
        <v>3500</v>
      </c>
      <c r="I5" s="1">
        <f t="shared" ref="I5:I34" si="2">E5*D5</f>
        <v>1250</v>
      </c>
      <c r="J5" s="1">
        <f>I5-I4</f>
        <v>1250</v>
      </c>
      <c r="K5" s="2">
        <f>H5-H4</f>
        <v>1000</v>
      </c>
      <c r="L5" s="11">
        <f t="shared" si="0"/>
        <v>-2250</v>
      </c>
      <c r="M5" s="4"/>
    </row>
    <row r="6" spans="4:13" ht="18.75" x14ac:dyDescent="0.3">
      <c r="D6" s="10">
        <v>2</v>
      </c>
      <c r="E6" s="1">
        <v>1250</v>
      </c>
      <c r="F6" s="1">
        <v>2500</v>
      </c>
      <c r="G6" s="1">
        <f>G5*1.12</f>
        <v>1120</v>
      </c>
      <c r="H6" s="2">
        <f t="shared" si="1"/>
        <v>3620</v>
      </c>
      <c r="I6" s="1">
        <f t="shared" si="2"/>
        <v>2500</v>
      </c>
      <c r="J6" s="1">
        <f t="shared" ref="J6:J34" si="3">I6-I5</f>
        <v>1250</v>
      </c>
      <c r="K6" s="2">
        <f t="shared" ref="K6:K34" si="4">H6-H5</f>
        <v>120</v>
      </c>
      <c r="L6" s="11">
        <f t="shared" si="0"/>
        <v>-1120</v>
      </c>
    </row>
    <row r="7" spans="4:13" ht="18.75" x14ac:dyDescent="0.3">
      <c r="D7" s="10">
        <v>3</v>
      </c>
      <c r="E7" s="1">
        <v>1250</v>
      </c>
      <c r="F7" s="1">
        <v>2500</v>
      </c>
      <c r="G7" s="2">
        <f t="shared" ref="G7:G34" si="5">G6*1.12</f>
        <v>1254.4000000000001</v>
      </c>
      <c r="H7" s="2">
        <f t="shared" si="1"/>
        <v>3754.4</v>
      </c>
      <c r="I7" s="1">
        <f t="shared" si="2"/>
        <v>3750</v>
      </c>
      <c r="J7" s="1">
        <f t="shared" si="3"/>
        <v>1250</v>
      </c>
      <c r="K7" s="2">
        <f t="shared" si="4"/>
        <v>134.40000000000009</v>
      </c>
      <c r="L7" s="11">
        <f t="shared" si="0"/>
        <v>-4.4000000000000909</v>
      </c>
    </row>
    <row r="8" spans="4:13" ht="18.75" x14ac:dyDescent="0.3">
      <c r="D8" s="10">
        <v>4</v>
      </c>
      <c r="E8" s="1">
        <v>1250</v>
      </c>
      <c r="F8" s="1">
        <v>2500</v>
      </c>
      <c r="G8" s="2">
        <f t="shared" si="5"/>
        <v>1404.9280000000003</v>
      </c>
      <c r="H8" s="2">
        <f t="shared" si="1"/>
        <v>3904.9280000000003</v>
      </c>
      <c r="I8" s="1">
        <f t="shared" si="2"/>
        <v>5000</v>
      </c>
      <c r="J8" s="1">
        <f t="shared" si="3"/>
        <v>1250</v>
      </c>
      <c r="K8" s="2">
        <f t="shared" si="4"/>
        <v>150.52800000000025</v>
      </c>
      <c r="L8" s="11">
        <f t="shared" si="0"/>
        <v>1095.0719999999997</v>
      </c>
    </row>
    <row r="9" spans="4:13" ht="18.75" x14ac:dyDescent="0.3">
      <c r="D9" s="10">
        <v>5</v>
      </c>
      <c r="E9" s="1">
        <v>1250</v>
      </c>
      <c r="F9" s="1">
        <v>2500</v>
      </c>
      <c r="G9" s="2">
        <f t="shared" si="5"/>
        <v>1573.5193600000005</v>
      </c>
      <c r="H9" s="2">
        <f t="shared" si="1"/>
        <v>4073.5193600000002</v>
      </c>
      <c r="I9" s="1">
        <f t="shared" si="2"/>
        <v>6250</v>
      </c>
      <c r="J9" s="1">
        <f t="shared" si="3"/>
        <v>1250</v>
      </c>
      <c r="K9" s="2">
        <f t="shared" si="4"/>
        <v>168.5913599999999</v>
      </c>
      <c r="L9" s="11">
        <f t="shared" si="0"/>
        <v>2176.4806399999998</v>
      </c>
    </row>
    <row r="10" spans="4:13" ht="18.75" x14ac:dyDescent="0.3">
      <c r="D10" s="10">
        <v>6</v>
      </c>
      <c r="E10" s="1">
        <v>1250</v>
      </c>
      <c r="F10" s="1">
        <v>2500</v>
      </c>
      <c r="G10" s="2">
        <f t="shared" si="5"/>
        <v>1762.3416832000007</v>
      </c>
      <c r="H10" s="2">
        <f t="shared" si="1"/>
        <v>4262.3416832000003</v>
      </c>
      <c r="I10" s="1">
        <f t="shared" si="2"/>
        <v>7500</v>
      </c>
      <c r="J10" s="1">
        <f t="shared" si="3"/>
        <v>1250</v>
      </c>
      <c r="K10" s="2">
        <f t="shared" si="4"/>
        <v>188.82232320000003</v>
      </c>
      <c r="L10" s="11">
        <f t="shared" si="0"/>
        <v>3237.6583167999997</v>
      </c>
    </row>
    <row r="11" spans="4:13" ht="18.75" x14ac:dyDescent="0.3">
      <c r="D11" s="10">
        <v>7</v>
      </c>
      <c r="E11" s="1">
        <v>1250</v>
      </c>
      <c r="F11" s="1">
        <v>2500</v>
      </c>
      <c r="G11" s="2">
        <f t="shared" si="5"/>
        <v>1973.8226851840011</v>
      </c>
      <c r="H11" s="2">
        <f t="shared" si="1"/>
        <v>4473.8226851840009</v>
      </c>
      <c r="I11" s="1">
        <f t="shared" si="2"/>
        <v>8750</v>
      </c>
      <c r="J11" s="1">
        <f t="shared" si="3"/>
        <v>1250</v>
      </c>
      <c r="K11" s="2">
        <f t="shared" si="4"/>
        <v>211.48100198400061</v>
      </c>
      <c r="L11" s="11">
        <f t="shared" si="0"/>
        <v>4276.1773148159991</v>
      </c>
    </row>
    <row r="12" spans="4:13" ht="18.75" x14ac:dyDescent="0.3">
      <c r="D12" s="10">
        <v>8</v>
      </c>
      <c r="E12" s="1">
        <v>1250</v>
      </c>
      <c r="F12" s="1">
        <v>2500</v>
      </c>
      <c r="G12" s="2">
        <f t="shared" si="5"/>
        <v>2210.6814074060812</v>
      </c>
      <c r="H12" s="2">
        <f t="shared" si="1"/>
        <v>4710.6814074060812</v>
      </c>
      <c r="I12" s="1">
        <f t="shared" si="2"/>
        <v>10000</v>
      </c>
      <c r="J12" s="1">
        <f t="shared" si="3"/>
        <v>1250</v>
      </c>
      <c r="K12" s="2">
        <f t="shared" si="4"/>
        <v>236.85872222208036</v>
      </c>
      <c r="L12" s="11">
        <f t="shared" si="0"/>
        <v>5289.3185925939188</v>
      </c>
    </row>
    <row r="13" spans="4:13" ht="18.75" x14ac:dyDescent="0.3">
      <c r="D13" s="10">
        <v>9</v>
      </c>
      <c r="E13" s="1">
        <v>1250</v>
      </c>
      <c r="F13" s="1">
        <v>2500</v>
      </c>
      <c r="G13" s="2">
        <f t="shared" si="5"/>
        <v>2475.9631762948111</v>
      </c>
      <c r="H13" s="2">
        <f t="shared" si="1"/>
        <v>4975.9631762948111</v>
      </c>
      <c r="I13" s="1">
        <f t="shared" si="2"/>
        <v>11250</v>
      </c>
      <c r="J13" s="1">
        <f t="shared" si="3"/>
        <v>1250</v>
      </c>
      <c r="K13" s="2">
        <f t="shared" si="4"/>
        <v>265.28176888872986</v>
      </c>
      <c r="L13" s="11">
        <f t="shared" si="0"/>
        <v>6274.0368237051889</v>
      </c>
    </row>
    <row r="14" spans="4:13" ht="18.75" x14ac:dyDescent="0.3">
      <c r="D14" s="10">
        <v>10</v>
      </c>
      <c r="E14" s="1">
        <v>1250</v>
      </c>
      <c r="F14" s="1">
        <v>2500</v>
      </c>
      <c r="G14" s="2">
        <f t="shared" si="5"/>
        <v>2773.0787574501887</v>
      </c>
      <c r="H14" s="2">
        <f t="shared" si="1"/>
        <v>5273.0787574501883</v>
      </c>
      <c r="I14" s="1">
        <f t="shared" si="2"/>
        <v>12500</v>
      </c>
      <c r="J14" s="1">
        <f t="shared" si="3"/>
        <v>1250</v>
      </c>
      <c r="K14" s="2">
        <f t="shared" si="4"/>
        <v>297.11558115537719</v>
      </c>
      <c r="L14" s="11">
        <f t="shared" si="0"/>
        <v>7226.9212425498117</v>
      </c>
    </row>
    <row r="15" spans="4:13" ht="18.75" x14ac:dyDescent="0.3">
      <c r="D15" s="10">
        <v>11</v>
      </c>
      <c r="E15" s="1">
        <v>1250</v>
      </c>
      <c r="F15" s="1">
        <v>2500</v>
      </c>
      <c r="G15" s="2">
        <f t="shared" si="5"/>
        <v>3105.8482083442118</v>
      </c>
      <c r="H15" s="2">
        <f t="shared" si="1"/>
        <v>5605.8482083442123</v>
      </c>
      <c r="I15" s="1">
        <f t="shared" si="2"/>
        <v>13750</v>
      </c>
      <c r="J15" s="1">
        <f t="shared" si="3"/>
        <v>1250</v>
      </c>
      <c r="K15" s="2">
        <f t="shared" si="4"/>
        <v>332.76945089402398</v>
      </c>
      <c r="L15" s="11">
        <f t="shared" si="0"/>
        <v>8144.1517916557877</v>
      </c>
    </row>
    <row r="16" spans="4:13" ht="18.75" x14ac:dyDescent="0.3">
      <c r="D16" s="10">
        <v>12</v>
      </c>
      <c r="E16" s="1">
        <v>1250</v>
      </c>
      <c r="F16" s="1">
        <v>2500</v>
      </c>
      <c r="G16" s="2">
        <f t="shared" si="5"/>
        <v>3478.5499933455176</v>
      </c>
      <c r="H16" s="2">
        <f t="shared" si="1"/>
        <v>5978.5499933455176</v>
      </c>
      <c r="I16" s="1">
        <f t="shared" si="2"/>
        <v>15000</v>
      </c>
      <c r="J16" s="1">
        <f t="shared" si="3"/>
        <v>1250</v>
      </c>
      <c r="K16" s="2">
        <f t="shared" si="4"/>
        <v>372.70178500130532</v>
      </c>
      <c r="L16" s="11">
        <f t="shared" si="0"/>
        <v>9021.4500066544824</v>
      </c>
    </row>
    <row r="17" spans="4:12" ht="18.75" x14ac:dyDescent="0.3">
      <c r="D17" s="10">
        <v>13</v>
      </c>
      <c r="E17" s="1">
        <v>1250</v>
      </c>
      <c r="F17" s="1">
        <v>2500</v>
      </c>
      <c r="G17" s="2">
        <f t="shared" si="5"/>
        <v>3895.9759925469803</v>
      </c>
      <c r="H17" s="2">
        <f t="shared" si="1"/>
        <v>6395.9759925469807</v>
      </c>
      <c r="I17" s="1">
        <f t="shared" si="2"/>
        <v>16250</v>
      </c>
      <c r="J17" s="1">
        <f t="shared" si="3"/>
        <v>1250</v>
      </c>
      <c r="K17" s="2">
        <f t="shared" si="4"/>
        <v>417.42599920146313</v>
      </c>
      <c r="L17" s="11">
        <f t="shared" si="0"/>
        <v>9854.0240074530193</v>
      </c>
    </row>
    <row r="18" spans="4:12" ht="18.75" x14ac:dyDescent="0.3">
      <c r="D18" s="10">
        <v>14</v>
      </c>
      <c r="E18" s="1">
        <v>1250</v>
      </c>
      <c r="F18" s="1">
        <v>2500</v>
      </c>
      <c r="G18" s="2">
        <f t="shared" si="5"/>
        <v>4363.4931116526186</v>
      </c>
      <c r="H18" s="2">
        <f t="shared" si="1"/>
        <v>6863.4931116526186</v>
      </c>
      <c r="I18" s="1">
        <f t="shared" si="2"/>
        <v>17500</v>
      </c>
      <c r="J18" s="1">
        <f t="shared" si="3"/>
        <v>1250</v>
      </c>
      <c r="K18" s="2">
        <f t="shared" si="4"/>
        <v>467.5171191056379</v>
      </c>
      <c r="L18" s="11">
        <f t="shared" si="0"/>
        <v>10636.506888347381</v>
      </c>
    </row>
    <row r="19" spans="4:12" ht="18.75" x14ac:dyDescent="0.3">
      <c r="D19" s="10">
        <v>15</v>
      </c>
      <c r="E19" s="1">
        <v>1250</v>
      </c>
      <c r="F19" s="1">
        <v>2500</v>
      </c>
      <c r="G19" s="2">
        <f t="shared" si="5"/>
        <v>4887.1122850509337</v>
      </c>
      <c r="H19" s="2">
        <f t="shared" si="1"/>
        <v>7387.1122850509337</v>
      </c>
      <c r="I19" s="1">
        <f t="shared" si="2"/>
        <v>18750</v>
      </c>
      <c r="J19" s="1">
        <f t="shared" si="3"/>
        <v>1250</v>
      </c>
      <c r="K19" s="2">
        <f t="shared" si="4"/>
        <v>523.61917339831507</v>
      </c>
      <c r="L19" s="11">
        <f t="shared" si="0"/>
        <v>11362.887714949065</v>
      </c>
    </row>
    <row r="20" spans="4:12" ht="18.75" x14ac:dyDescent="0.3">
      <c r="D20" s="10">
        <v>16</v>
      </c>
      <c r="E20" s="1">
        <v>1250</v>
      </c>
      <c r="F20" s="1">
        <v>2500</v>
      </c>
      <c r="G20" s="2">
        <f t="shared" si="5"/>
        <v>5473.565759257046</v>
      </c>
      <c r="H20" s="2">
        <f t="shared" si="1"/>
        <v>7973.565759257046</v>
      </c>
      <c r="I20" s="1">
        <f t="shared" si="2"/>
        <v>20000</v>
      </c>
      <c r="J20" s="1">
        <f t="shared" si="3"/>
        <v>1250</v>
      </c>
      <c r="K20" s="2">
        <f t="shared" si="4"/>
        <v>586.45347420611233</v>
      </c>
      <c r="L20" s="11">
        <f t="shared" si="0"/>
        <v>12026.434240742954</v>
      </c>
    </row>
    <row r="21" spans="4:12" ht="18.75" x14ac:dyDescent="0.3">
      <c r="D21" s="10">
        <v>17</v>
      </c>
      <c r="E21" s="1">
        <v>1250</v>
      </c>
      <c r="F21" s="1">
        <v>2500</v>
      </c>
      <c r="G21" s="2">
        <f t="shared" si="5"/>
        <v>6130.3936503678924</v>
      </c>
      <c r="H21" s="2">
        <f t="shared" si="1"/>
        <v>8630.3936503678924</v>
      </c>
      <c r="I21" s="1">
        <f t="shared" si="2"/>
        <v>21250</v>
      </c>
      <c r="J21" s="1">
        <f t="shared" si="3"/>
        <v>1250</v>
      </c>
      <c r="K21" s="2">
        <f t="shared" si="4"/>
        <v>656.82789111084639</v>
      </c>
      <c r="L21" s="11">
        <f t="shared" si="0"/>
        <v>12619.606349632108</v>
      </c>
    </row>
    <row r="22" spans="4:12" ht="18.75" x14ac:dyDescent="0.3">
      <c r="D22" s="10">
        <v>18</v>
      </c>
      <c r="E22" s="1">
        <v>1250</v>
      </c>
      <c r="F22" s="1">
        <v>2500</v>
      </c>
      <c r="G22" s="2">
        <f t="shared" si="5"/>
        <v>6866.0408884120397</v>
      </c>
      <c r="H22" s="2">
        <f t="shared" si="1"/>
        <v>9366.0408884120407</v>
      </c>
      <c r="I22" s="1">
        <f t="shared" si="2"/>
        <v>22500</v>
      </c>
      <c r="J22" s="1">
        <f t="shared" si="3"/>
        <v>1250</v>
      </c>
      <c r="K22" s="2">
        <f t="shared" si="4"/>
        <v>735.64723804414825</v>
      </c>
      <c r="L22" s="11">
        <f t="shared" si="0"/>
        <v>13133.959111587959</v>
      </c>
    </row>
    <row r="23" spans="4:12" ht="18.75" x14ac:dyDescent="0.3">
      <c r="D23" s="10">
        <v>19</v>
      </c>
      <c r="E23" s="1">
        <v>1250</v>
      </c>
      <c r="F23" s="1">
        <v>2500</v>
      </c>
      <c r="G23" s="2">
        <f t="shared" si="5"/>
        <v>7689.9657950214851</v>
      </c>
      <c r="H23" s="2">
        <f t="shared" si="1"/>
        <v>10189.965795021486</v>
      </c>
      <c r="I23" s="1">
        <f t="shared" si="2"/>
        <v>23750</v>
      </c>
      <c r="J23" s="1">
        <f t="shared" si="3"/>
        <v>1250</v>
      </c>
      <c r="K23" s="2">
        <f t="shared" si="4"/>
        <v>823.92490660944532</v>
      </c>
      <c r="L23" s="11">
        <f t="shared" si="0"/>
        <v>13560.034204978514</v>
      </c>
    </row>
    <row r="24" spans="4:12" ht="18.75" x14ac:dyDescent="0.3">
      <c r="D24" s="10">
        <v>20</v>
      </c>
      <c r="E24" s="1">
        <v>1250</v>
      </c>
      <c r="F24" s="1">
        <v>2500</v>
      </c>
      <c r="G24" s="2">
        <f t="shared" si="5"/>
        <v>8612.761690424064</v>
      </c>
      <c r="H24" s="2">
        <f t="shared" si="1"/>
        <v>11112.761690424064</v>
      </c>
      <c r="I24" s="1">
        <f t="shared" si="2"/>
        <v>25000</v>
      </c>
      <c r="J24" s="1">
        <f t="shared" si="3"/>
        <v>1250</v>
      </c>
      <c r="K24" s="2">
        <f t="shared" si="4"/>
        <v>922.79589540257803</v>
      </c>
      <c r="L24" s="11">
        <f t="shared" si="0"/>
        <v>13887.238309575936</v>
      </c>
    </row>
    <row r="25" spans="4:12" ht="18.75" x14ac:dyDescent="0.3">
      <c r="D25" s="10">
        <f>D24+1</f>
        <v>21</v>
      </c>
      <c r="E25" s="1">
        <v>1250</v>
      </c>
      <c r="F25" s="1">
        <v>2500</v>
      </c>
      <c r="G25" s="2">
        <f t="shared" si="5"/>
        <v>9646.2930932749532</v>
      </c>
      <c r="H25" s="2">
        <f t="shared" si="1"/>
        <v>12146.293093274953</v>
      </c>
      <c r="I25" s="1">
        <f t="shared" si="2"/>
        <v>26250</v>
      </c>
      <c r="J25" s="1">
        <f t="shared" si="3"/>
        <v>1250</v>
      </c>
      <c r="K25" s="2">
        <f t="shared" si="4"/>
        <v>1033.5314028508892</v>
      </c>
      <c r="L25" s="11">
        <f t="shared" si="0"/>
        <v>14103.706906725047</v>
      </c>
    </row>
    <row r="26" spans="4:12" ht="18.75" x14ac:dyDescent="0.3">
      <c r="D26" s="17">
        <f t="shared" ref="D26:D34" si="6">D25+1</f>
        <v>22</v>
      </c>
      <c r="E26" s="18">
        <v>1250</v>
      </c>
      <c r="F26" s="18">
        <v>2500</v>
      </c>
      <c r="G26" s="19">
        <f t="shared" si="5"/>
        <v>10803.848264467948</v>
      </c>
      <c r="H26" s="19">
        <f t="shared" si="1"/>
        <v>13303.848264467948</v>
      </c>
      <c r="I26" s="18">
        <f t="shared" si="2"/>
        <v>27500</v>
      </c>
      <c r="J26" s="18">
        <f t="shared" si="3"/>
        <v>1250</v>
      </c>
      <c r="K26" s="19">
        <f t="shared" si="4"/>
        <v>1157.5551711929947</v>
      </c>
      <c r="L26" s="20">
        <f t="shared" si="0"/>
        <v>14196.151735532052</v>
      </c>
    </row>
    <row r="27" spans="4:12" ht="18.75" x14ac:dyDescent="0.3">
      <c r="D27" s="10">
        <f t="shared" si="6"/>
        <v>23</v>
      </c>
      <c r="E27" s="1">
        <v>1250</v>
      </c>
      <c r="F27" s="1">
        <v>2500</v>
      </c>
      <c r="G27" s="2">
        <f t="shared" si="5"/>
        <v>12100.310056204104</v>
      </c>
      <c r="H27" s="2">
        <f t="shared" si="1"/>
        <v>14600.310056204104</v>
      </c>
      <c r="I27" s="1">
        <f t="shared" si="2"/>
        <v>28750</v>
      </c>
      <c r="J27" s="1">
        <f t="shared" si="3"/>
        <v>1250</v>
      </c>
      <c r="K27" s="2">
        <f t="shared" si="4"/>
        <v>1296.4617917361556</v>
      </c>
      <c r="L27" s="11">
        <f t="shared" si="0"/>
        <v>14149.689943795896</v>
      </c>
    </row>
    <row r="28" spans="4:12" ht="18.75" x14ac:dyDescent="0.3">
      <c r="D28" s="10">
        <f t="shared" si="6"/>
        <v>24</v>
      </c>
      <c r="E28" s="1">
        <v>1250</v>
      </c>
      <c r="F28" s="1">
        <v>2500</v>
      </c>
      <c r="G28" s="2">
        <f t="shared" si="5"/>
        <v>13552.347262948597</v>
      </c>
      <c r="H28" s="2">
        <f t="shared" si="1"/>
        <v>16052.347262948597</v>
      </c>
      <c r="I28" s="1">
        <f t="shared" si="2"/>
        <v>30000</v>
      </c>
      <c r="J28" s="1">
        <f t="shared" si="3"/>
        <v>1250</v>
      </c>
      <c r="K28" s="2">
        <f t="shared" si="4"/>
        <v>1452.0372067444932</v>
      </c>
      <c r="L28" s="11">
        <f t="shared" si="0"/>
        <v>13947.652737051403</v>
      </c>
    </row>
    <row r="29" spans="4:12" ht="18.75" x14ac:dyDescent="0.3">
      <c r="D29" s="10">
        <f t="shared" si="6"/>
        <v>25</v>
      </c>
      <c r="E29" s="1">
        <v>1250</v>
      </c>
      <c r="F29" s="1">
        <v>2500</v>
      </c>
      <c r="G29" s="2">
        <f t="shared" si="5"/>
        <v>15178.628934502431</v>
      </c>
      <c r="H29" s="2">
        <f t="shared" si="1"/>
        <v>17678.628934502431</v>
      </c>
      <c r="I29" s="1">
        <f t="shared" si="2"/>
        <v>31250</v>
      </c>
      <c r="J29" s="1">
        <f t="shared" si="3"/>
        <v>1250</v>
      </c>
      <c r="K29" s="2">
        <f t="shared" si="4"/>
        <v>1626.2816715538338</v>
      </c>
      <c r="L29" s="11">
        <f t="shared" si="0"/>
        <v>13571.371065497569</v>
      </c>
    </row>
    <row r="30" spans="4:12" ht="18.75" x14ac:dyDescent="0.3">
      <c r="D30" s="10">
        <f t="shared" si="6"/>
        <v>26</v>
      </c>
      <c r="E30" s="1">
        <v>1250</v>
      </c>
      <c r="F30" s="1">
        <v>2500</v>
      </c>
      <c r="G30" s="2">
        <f t="shared" si="5"/>
        <v>17000.064406642723</v>
      </c>
      <c r="H30" s="2">
        <f t="shared" si="1"/>
        <v>19500.064406642723</v>
      </c>
      <c r="I30" s="1">
        <f t="shared" si="2"/>
        <v>32500</v>
      </c>
      <c r="J30" s="1">
        <f t="shared" si="3"/>
        <v>1250</v>
      </c>
      <c r="K30" s="2">
        <f t="shared" si="4"/>
        <v>1821.4354721402924</v>
      </c>
      <c r="L30" s="11">
        <f t="shared" si="0"/>
        <v>12999.935593357277</v>
      </c>
    </row>
    <row r="31" spans="4:12" ht="18.75" x14ac:dyDescent="0.3">
      <c r="D31" s="10">
        <f t="shared" si="6"/>
        <v>27</v>
      </c>
      <c r="E31" s="1">
        <v>1250</v>
      </c>
      <c r="F31" s="1">
        <v>2500</v>
      </c>
      <c r="G31" s="2">
        <f t="shared" si="5"/>
        <v>19040.072135439852</v>
      </c>
      <c r="H31" s="2">
        <f t="shared" si="1"/>
        <v>21540.072135439852</v>
      </c>
      <c r="I31" s="1">
        <f t="shared" si="2"/>
        <v>33750</v>
      </c>
      <c r="J31" s="1">
        <f t="shared" si="3"/>
        <v>1250</v>
      </c>
      <c r="K31" s="2">
        <f t="shared" si="4"/>
        <v>2040.0077287971289</v>
      </c>
      <c r="L31" s="11">
        <f t="shared" si="0"/>
        <v>12209.927864560148</v>
      </c>
    </row>
    <row r="32" spans="4:12" ht="18.75" x14ac:dyDescent="0.3">
      <c r="D32" s="10">
        <f t="shared" si="6"/>
        <v>28</v>
      </c>
      <c r="E32" s="1">
        <v>1250</v>
      </c>
      <c r="F32" s="1">
        <v>2500</v>
      </c>
      <c r="G32" s="2">
        <f t="shared" si="5"/>
        <v>21324.880791692638</v>
      </c>
      <c r="H32" s="2">
        <f t="shared" si="1"/>
        <v>23824.880791692638</v>
      </c>
      <c r="I32" s="1">
        <f t="shared" si="2"/>
        <v>35000</v>
      </c>
      <c r="J32" s="1">
        <f t="shared" si="3"/>
        <v>1250</v>
      </c>
      <c r="K32" s="2">
        <f t="shared" si="4"/>
        <v>2284.808656252786</v>
      </c>
      <c r="L32" s="11">
        <f t="shared" si="0"/>
        <v>11175.119208307362</v>
      </c>
    </row>
    <row r="33" spans="4:13" ht="18.75" x14ac:dyDescent="0.3">
      <c r="D33" s="10">
        <f t="shared" si="6"/>
        <v>29</v>
      </c>
      <c r="E33" s="1">
        <v>1250</v>
      </c>
      <c r="F33" s="1">
        <v>2500</v>
      </c>
      <c r="G33" s="2">
        <f t="shared" si="5"/>
        <v>23883.866486695755</v>
      </c>
      <c r="H33" s="2">
        <f t="shared" si="1"/>
        <v>26383.866486695755</v>
      </c>
      <c r="I33" s="1">
        <f t="shared" si="2"/>
        <v>36250</v>
      </c>
      <c r="J33" s="1">
        <f t="shared" si="3"/>
        <v>1250</v>
      </c>
      <c r="K33" s="2">
        <f t="shared" si="4"/>
        <v>2558.9856950031171</v>
      </c>
      <c r="L33" s="11">
        <f t="shared" si="0"/>
        <v>9866.1335133042448</v>
      </c>
    </row>
    <row r="34" spans="4:13" ht="19.5" thickBot="1" x14ac:dyDescent="0.35">
      <c r="D34" s="12">
        <f t="shared" si="6"/>
        <v>30</v>
      </c>
      <c r="E34" s="13">
        <v>1250</v>
      </c>
      <c r="F34" s="13">
        <v>2500</v>
      </c>
      <c r="G34" s="2">
        <f t="shared" si="5"/>
        <v>26749.930465099249</v>
      </c>
      <c r="H34" s="2">
        <f t="shared" si="1"/>
        <v>29249.930465099249</v>
      </c>
      <c r="I34" s="13">
        <f t="shared" si="2"/>
        <v>37500</v>
      </c>
      <c r="J34" s="13">
        <f t="shared" si="3"/>
        <v>1250</v>
      </c>
      <c r="K34" s="2">
        <f t="shared" si="4"/>
        <v>2866.0639784034938</v>
      </c>
      <c r="L34" s="14">
        <f t="shared" si="0"/>
        <v>8250.069534900751</v>
      </c>
    </row>
    <row r="35" spans="4:13" ht="18.75" x14ac:dyDescent="0.3">
      <c r="D35" s="5"/>
      <c r="E35" s="5"/>
      <c r="F35" s="5"/>
      <c r="G35" s="5"/>
      <c r="H35" s="6"/>
      <c r="I35" s="5"/>
      <c r="J35" s="5"/>
      <c r="K35" s="6"/>
      <c r="L35" s="6"/>
    </row>
    <row r="36" spans="4:13" x14ac:dyDescent="0.25">
      <c r="D36" s="21"/>
      <c r="E36" s="7"/>
      <c r="F36" s="7"/>
      <c r="G36" s="7"/>
      <c r="H36" s="7"/>
      <c r="I36" s="7"/>
      <c r="J36" s="7"/>
      <c r="K36" s="7"/>
      <c r="L36" s="7"/>
      <c r="M36" s="21"/>
    </row>
    <row r="37" spans="4:13" ht="21" x14ac:dyDescent="0.35">
      <c r="D37" s="22"/>
      <c r="E37" s="7"/>
      <c r="F37" s="7"/>
      <c r="G37" s="7"/>
      <c r="H37" s="7"/>
      <c r="I37" s="7"/>
      <c r="J37" s="7"/>
      <c r="K37" s="7"/>
      <c r="L37" s="7"/>
      <c r="M37" s="21"/>
    </row>
    <row r="38" spans="4:13" ht="21" x14ac:dyDescent="0.35">
      <c r="D38" s="23"/>
      <c r="E38" s="7"/>
      <c r="F38" s="7"/>
      <c r="G38" s="7"/>
      <c r="H38" s="7"/>
      <c r="I38" s="7"/>
      <c r="J38" s="7"/>
      <c r="K38" s="7"/>
      <c r="L38" s="7"/>
      <c r="M38" s="21"/>
    </row>
    <row r="39" spans="4:13" x14ac:dyDescent="0.25">
      <c r="D39" s="7"/>
      <c r="E39" s="7"/>
      <c r="F39" s="7"/>
      <c r="G39" s="7"/>
      <c r="H39" s="7"/>
      <c r="I39" s="7"/>
      <c r="J39" s="7"/>
      <c r="K39" s="7"/>
      <c r="L39" s="7"/>
      <c r="M39" s="21"/>
    </row>
    <row r="40" spans="4:13" x14ac:dyDescent="0.25">
      <c r="D40"/>
      <c r="E40"/>
      <c r="F40"/>
      <c r="G40"/>
      <c r="H40"/>
      <c r="I40"/>
      <c r="J40"/>
      <c r="K40"/>
      <c r="L40"/>
    </row>
    <row r="41" spans="4:13" x14ac:dyDescent="0.25">
      <c r="D41"/>
      <c r="E41"/>
      <c r="F41"/>
      <c r="G41"/>
      <c r="H41"/>
      <c r="I41"/>
      <c r="J41"/>
      <c r="K41"/>
      <c r="L41"/>
    </row>
    <row r="42" spans="4:13" x14ac:dyDescent="0.25">
      <c r="D42"/>
      <c r="E42"/>
      <c r="F42"/>
      <c r="G42"/>
      <c r="H42"/>
      <c r="I42"/>
      <c r="J42"/>
      <c r="K42"/>
      <c r="L42"/>
    </row>
    <row r="43" spans="4:13" x14ac:dyDescent="0.25">
      <c r="D43"/>
      <c r="E43"/>
      <c r="F43"/>
      <c r="G43"/>
      <c r="H43"/>
      <c r="I43"/>
      <c r="J43"/>
      <c r="K43"/>
      <c r="L43"/>
    </row>
    <row r="44" spans="4:13" x14ac:dyDescent="0.25">
      <c r="D44"/>
      <c r="E44"/>
      <c r="F44"/>
      <c r="G44"/>
      <c r="H44"/>
      <c r="I44"/>
      <c r="J44"/>
      <c r="K44"/>
      <c r="L44"/>
    </row>
    <row r="45" spans="4:13" x14ac:dyDescent="0.25">
      <c r="D45"/>
      <c r="E45"/>
      <c r="F45"/>
      <c r="G45"/>
      <c r="H45"/>
      <c r="I45"/>
      <c r="J45"/>
      <c r="K45"/>
      <c r="L45"/>
    </row>
    <row r="46" spans="4:13" x14ac:dyDescent="0.25">
      <c r="D46"/>
      <c r="E46"/>
      <c r="F46"/>
      <c r="G46"/>
      <c r="H46"/>
      <c r="I46"/>
      <c r="J46"/>
      <c r="K46"/>
      <c r="L46"/>
    </row>
    <row r="47" spans="4:13" x14ac:dyDescent="0.25">
      <c r="D47"/>
      <c r="E47"/>
      <c r="F47"/>
      <c r="G47"/>
      <c r="H47"/>
      <c r="I47"/>
      <c r="J47"/>
      <c r="K47"/>
      <c r="L47"/>
    </row>
    <row r="48" spans="4:13" x14ac:dyDescent="0.25">
      <c r="D48"/>
      <c r="E48"/>
      <c r="F48"/>
      <c r="G48"/>
      <c r="H48"/>
      <c r="I48"/>
      <c r="J48"/>
      <c r="K48"/>
      <c r="L48"/>
    </row>
    <row r="49" spans="4:12" x14ac:dyDescent="0.25">
      <c r="D49"/>
      <c r="E49"/>
      <c r="F49"/>
      <c r="G49"/>
      <c r="H49"/>
      <c r="I49"/>
      <c r="J49"/>
      <c r="K49"/>
      <c r="L49"/>
    </row>
    <row r="50" spans="4:12" x14ac:dyDescent="0.25">
      <c r="D50"/>
      <c r="E50"/>
      <c r="F50"/>
      <c r="G50"/>
      <c r="H50"/>
      <c r="I50"/>
      <c r="J50"/>
      <c r="K50"/>
      <c r="L5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support@servicemaster.com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aigbodibe</dc:creator>
  <cp:lastModifiedBy>aigbodip</cp:lastModifiedBy>
  <dcterms:created xsi:type="dcterms:W3CDTF">2013-02-04T22:50:51Z</dcterms:created>
  <dcterms:modified xsi:type="dcterms:W3CDTF">2016-05-09T16:47:36Z</dcterms:modified>
</cp:coreProperties>
</file>