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Transportation" sheetId="1" r:id="rId1"/>
  </sheets>
  <externalReferences>
    <externalReference r:id="rId4"/>
    <externalReference r:id="rId5"/>
  </externalReferences>
  <definedNames>
    <definedName name="alpha">'[1]Parameters'!$B$3</definedName>
    <definedName name="BETA">'[1]Parameters'!$B$4</definedName>
    <definedName name="CB_NPV">#REF!</definedName>
    <definedName name="CBDecVar">#REF!</definedName>
    <definedName name="costs">'Transportation'!$B$4:$E$12</definedName>
    <definedName name="DecVar">#REF!</definedName>
    <definedName name="doit">#REF!</definedName>
    <definedName name="Limit">#REF!</definedName>
    <definedName name="LimitCon">#REF!</definedName>
    <definedName name="LimitRHS">#REF!</definedName>
    <definedName name="Month">OFFSET('[2]Dynamic Chart'!$B$4,0,0,COUNT('[2]Dynamic Chart'!$B:$B),1)</definedName>
    <definedName name="NPV">#REF!</definedName>
    <definedName name="ObjFunc">#REF!</definedName>
    <definedName name="PMDecVar">#REF!</definedName>
    <definedName name="PMLabor">#REF!</definedName>
    <definedName name="PMRawMat">#REF!</definedName>
    <definedName name="PMUnitProfit">#REF!</definedName>
    <definedName name="ProdDecVar">#REF!</definedName>
    <definedName name="ProdObjFunc">#REF!</definedName>
    <definedName name="Profit">#REF!</definedName>
    <definedName name="Quota">#REF!</definedName>
    <definedName name="QuotaCon">#REF!</definedName>
    <definedName name="QuotaRHS">#REF!</definedName>
    <definedName name="SchedDecVar">#REF!</definedName>
    <definedName name="shipped">'Transportation'!$B$10:$E$13</definedName>
    <definedName name="solver_adj" localSheetId="0" hidden="1">'Transportation'!$C$15:$F$17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'Transportation'!$H$15:$H$17</definedName>
    <definedName name="solver_lhs2" localSheetId="0" hidden="1">'Transportation'!$C$19:$F$19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'Transportation'!$C$24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hs1" localSheetId="0" hidden="1">'Transportation'!$J$15:$J$17</definedName>
    <definedName name="solver_rhs2" localSheetId="0" hidden="1">'Transportation'!$C$21:$F$21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pace">#REF!</definedName>
    <definedName name="SpaceC">#REF!</definedName>
    <definedName name="SpaceCon">#REF!</definedName>
    <definedName name="SpaceRHS">#REF!</definedName>
    <definedName name="TransCosts">'Transportation'!$C$6:$F$8</definedName>
    <definedName name="TransShipped">'Transportation'!$C$15:$F$17</definedName>
    <definedName name="UnitsSold">OFFSET('[2]Dynamic Chart'!$C$4,0,0,COUNT('[2]Dynamic Chart'!$C:$C),1)</definedName>
    <definedName name="Weight">#REF!</definedName>
    <definedName name="WeightC">#REF!</definedName>
    <definedName name="WeightCon">#REF!</definedName>
    <definedName name="WeightRHS">#REF!</definedName>
    <definedName name="WHDist">#REF!</definedName>
    <definedName name="WHLat">#REF!</definedName>
    <definedName name="WHLong">#REF!</definedName>
    <definedName name="WHShipments">#REF!</definedName>
    <definedName name="WHShippments">#REF!</definedName>
  </definedNames>
  <calcPr fullCalcOnLoad="1"/>
</workbook>
</file>

<file path=xl/sharedStrings.xml><?xml version="1.0" encoding="utf-8"?>
<sst xmlns="http://schemas.openxmlformats.org/spreadsheetml/2006/main" count="34" uniqueCount="22">
  <si>
    <t>&lt;=</t>
  </si>
  <si>
    <t>Demand</t>
  </si>
  <si>
    <t>Objective Function</t>
  </si>
  <si>
    <t>Transportation</t>
  </si>
  <si>
    <t>Where products should be produced and how they should be shipped to customers.</t>
  </si>
  <si>
    <t>Inputs</t>
  </si>
  <si>
    <t>EAST</t>
  </si>
  <si>
    <t>MIDWEST</t>
  </si>
  <si>
    <t>SOUTH</t>
  </si>
  <si>
    <t>WEST</t>
  </si>
  <si>
    <t>CAPACITY</t>
  </si>
  <si>
    <t>LA</t>
  </si>
  <si>
    <t>ATLANTA</t>
  </si>
  <si>
    <t>NEW YORK CITY</t>
  </si>
  <si>
    <t>DEMAND</t>
  </si>
  <si>
    <t xml:space="preserve">Decision Variables </t>
  </si>
  <si>
    <t>and Constraints</t>
  </si>
  <si>
    <t>Sent</t>
  </si>
  <si>
    <t>Capacity</t>
  </si>
  <si>
    <t>Received</t>
  </si>
  <si>
    <t>&gt;=</t>
  </si>
  <si>
    <t>Total Cost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</si>
</sst>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0.000"/>
    <numFmt numFmtId="168" formatCode="#\ ?/2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"/>
    <numFmt numFmtId="174" formatCode="0.0000000"/>
    <numFmt numFmtId="175" formatCode="0.00000"/>
    <numFmt numFmtId="176" formatCode="0.0000"/>
    <numFmt numFmtId="177" formatCode="[$-409]h:mm\ AM/PM;@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7" fontId="0" fillId="33" borderId="11" xfId="44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1" xfId="0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7" fontId="4" fillId="37" borderId="11" xfId="44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MH\My%20Documents\DSS%20Excel%20Book\Examples\Chapter%207%20_Stats_Examp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My%20Documents\Ahuja%20Excel%20Book\Examples\Chapter%205%20Exam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sFunc"/>
      <sheetName val="Income Stats"/>
      <sheetName val="Stock Stats"/>
      <sheetName val="Linear Prod"/>
      <sheetName val="Expon Sales"/>
      <sheetName val="Power Prod"/>
      <sheetName val="Distributions"/>
      <sheetName val="Parameters"/>
      <sheetName val="Data1"/>
      <sheetName val="Data2"/>
      <sheetName val="Data3"/>
    </sheetNames>
    <sheetDataSet>
      <sheetData sheetId="7">
        <row r="3">
          <cell r="B3">
            <v>14.708864740498074</v>
          </cell>
        </row>
        <row r="4">
          <cell r="B4">
            <v>1243.4417436637802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Chart Options"/>
      <sheetName val="Dynamic Chart"/>
      <sheetName val="New Example"/>
    </sheetNames>
    <sheetDataSet>
      <sheetData sheetId="2">
        <row r="3">
          <cell r="B3" t="str">
            <v>Month</v>
          </cell>
          <cell r="C3" t="str">
            <v>Units Sold</v>
          </cell>
        </row>
        <row r="4">
          <cell r="B4">
            <v>1</v>
          </cell>
          <cell r="C4">
            <v>39</v>
          </cell>
        </row>
        <row r="5">
          <cell r="B5">
            <v>2</v>
          </cell>
          <cell r="C5">
            <v>50</v>
          </cell>
        </row>
        <row r="6">
          <cell r="B6">
            <v>3</v>
          </cell>
          <cell r="C6">
            <v>36</v>
          </cell>
        </row>
        <row r="7">
          <cell r="B7">
            <v>4</v>
          </cell>
          <cell r="C7">
            <v>69</v>
          </cell>
        </row>
        <row r="8">
          <cell r="B8">
            <v>5</v>
          </cell>
          <cell r="C8">
            <v>38</v>
          </cell>
        </row>
        <row r="9">
          <cell r="B9">
            <v>6</v>
          </cell>
          <cell r="C9">
            <v>40</v>
          </cell>
        </row>
        <row r="10">
          <cell r="B10">
            <v>7</v>
          </cell>
          <cell r="C10">
            <v>50</v>
          </cell>
        </row>
        <row r="11">
          <cell r="B11">
            <v>8</v>
          </cell>
          <cell r="C11">
            <v>70</v>
          </cell>
        </row>
        <row r="12">
          <cell r="B12">
            <v>9</v>
          </cell>
          <cell r="C12">
            <v>62</v>
          </cell>
        </row>
        <row r="13">
          <cell r="B13">
            <v>10</v>
          </cell>
          <cell r="C13">
            <v>42</v>
          </cell>
        </row>
        <row r="14">
          <cell r="B14">
            <v>11</v>
          </cell>
          <cell r="C14">
            <v>57</v>
          </cell>
        </row>
        <row r="15">
          <cell r="B15">
            <v>12</v>
          </cell>
          <cell r="C15">
            <v>24</v>
          </cell>
        </row>
        <row r="16">
          <cell r="B16">
            <v>13</v>
          </cell>
          <cell r="C16">
            <v>40</v>
          </cell>
        </row>
        <row r="17">
          <cell r="B17">
            <v>14</v>
          </cell>
          <cell r="C17">
            <v>50</v>
          </cell>
        </row>
        <row r="18">
          <cell r="B18">
            <v>15</v>
          </cell>
          <cell r="C18">
            <v>60</v>
          </cell>
        </row>
        <row r="19">
          <cell r="B19">
            <v>16</v>
          </cell>
          <cell r="C19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8.7109375" style="0" customWidth="1"/>
    <col min="2" max="2" width="15.8515625" style="2" bestFit="1" customWidth="1"/>
    <col min="3" max="3" width="18.8515625" style="2" bestFit="1" customWidth="1"/>
    <col min="4" max="4" width="10.00390625" style="2" bestFit="1" customWidth="1"/>
    <col min="5" max="5" width="7.57421875" style="2" bestFit="1" customWidth="1"/>
    <col min="6" max="6" width="8.57421875" style="2" bestFit="1" customWidth="1"/>
    <col min="7" max="7" width="3.421875" style="2" customWidth="1"/>
    <col min="8" max="8" width="10.421875" style="2" bestFit="1" customWidth="1"/>
    <col min="9" max="9" width="3.28125" style="2" bestFit="1" customWidth="1"/>
    <col min="10" max="10" width="8.8515625" style="2" bestFit="1" customWidth="1"/>
  </cols>
  <sheetData>
    <row r="1" ht="15.75">
      <c r="A1" s="1" t="s">
        <v>3</v>
      </c>
    </row>
    <row r="2" ht="12.75">
      <c r="A2" t="s">
        <v>4</v>
      </c>
    </row>
    <row r="4" ht="12.75">
      <c r="A4" s="3" t="s">
        <v>5</v>
      </c>
    </row>
    <row r="5" spans="2:8" ht="12.75">
      <c r="B5" s="4"/>
      <c r="C5" s="5" t="s">
        <v>6</v>
      </c>
      <c r="D5" s="5" t="s">
        <v>7</v>
      </c>
      <c r="E5" s="5" t="s">
        <v>8</v>
      </c>
      <c r="F5" s="5" t="s">
        <v>9</v>
      </c>
      <c r="H5" s="5" t="s">
        <v>10</v>
      </c>
    </row>
    <row r="6" spans="2:8" ht="12.75">
      <c r="B6" s="5" t="s">
        <v>11</v>
      </c>
      <c r="C6" s="7">
        <v>5</v>
      </c>
      <c r="D6" s="7">
        <v>3.5</v>
      </c>
      <c r="E6" s="7">
        <v>4.2</v>
      </c>
      <c r="F6" s="7">
        <v>2.2</v>
      </c>
      <c r="H6" s="6">
        <v>10000</v>
      </c>
    </row>
    <row r="7" spans="2:8" ht="12.75">
      <c r="B7" s="5" t="s">
        <v>12</v>
      </c>
      <c r="C7" s="7">
        <v>3.2</v>
      </c>
      <c r="D7" s="7">
        <v>2.6</v>
      </c>
      <c r="E7" s="7">
        <v>1.8</v>
      </c>
      <c r="F7" s="7">
        <v>4.8</v>
      </c>
      <c r="H7" s="6">
        <v>12000</v>
      </c>
    </row>
    <row r="8" spans="2:8" ht="12.75">
      <c r="B8" s="5" t="s">
        <v>13</v>
      </c>
      <c r="C8" s="7">
        <v>2.5</v>
      </c>
      <c r="D8" s="7">
        <v>3.1</v>
      </c>
      <c r="E8" s="7">
        <v>3.3</v>
      </c>
      <c r="F8" s="7">
        <v>5.4</v>
      </c>
      <c r="H8" s="6">
        <v>14000</v>
      </c>
    </row>
    <row r="10" spans="2:6" ht="12.75">
      <c r="B10" s="5" t="s">
        <v>14</v>
      </c>
      <c r="C10" s="6">
        <v>9000</v>
      </c>
      <c r="D10" s="6">
        <v>6000</v>
      </c>
      <c r="E10" s="6">
        <v>6000</v>
      </c>
      <c r="F10" s="6">
        <v>13000</v>
      </c>
    </row>
    <row r="12" ht="12.75">
      <c r="A12" s="3" t="s">
        <v>15</v>
      </c>
    </row>
    <row r="13" spans="1:2" ht="12.75">
      <c r="A13" s="3" t="s">
        <v>16</v>
      </c>
      <c r="B13" s="14"/>
    </row>
    <row r="14" spans="2:10" ht="12.75">
      <c r="B14" s="4"/>
      <c r="C14" s="5" t="s">
        <v>6</v>
      </c>
      <c r="D14" s="5" t="s">
        <v>7</v>
      </c>
      <c r="E14" s="5" t="s">
        <v>8</v>
      </c>
      <c r="F14" s="5" t="s">
        <v>9</v>
      </c>
      <c r="H14" s="5" t="s">
        <v>17</v>
      </c>
      <c r="I14" s="9"/>
      <c r="J14" s="5" t="s">
        <v>18</v>
      </c>
    </row>
    <row r="15" spans="2:10" ht="12.75">
      <c r="B15" s="5" t="s">
        <v>11</v>
      </c>
      <c r="C15" s="8">
        <v>0</v>
      </c>
      <c r="D15" s="8">
        <v>0</v>
      </c>
      <c r="E15" s="8">
        <v>0</v>
      </c>
      <c r="F15" s="8">
        <v>10000</v>
      </c>
      <c r="G15" s="15"/>
      <c r="H15" s="11">
        <f>SUM(C15:F15)</f>
        <v>10000</v>
      </c>
      <c r="I15" s="9" t="s">
        <v>0</v>
      </c>
      <c r="J15" s="10">
        <v>10000</v>
      </c>
    </row>
    <row r="16" spans="2:10" ht="12.75">
      <c r="B16" s="5" t="s">
        <v>12</v>
      </c>
      <c r="C16" s="8">
        <v>0</v>
      </c>
      <c r="D16" s="8">
        <v>3000</v>
      </c>
      <c r="E16" s="8">
        <v>6000</v>
      </c>
      <c r="F16" s="8">
        <v>3000</v>
      </c>
      <c r="G16" s="15"/>
      <c r="H16" s="11">
        <f>SUM(C16:F16)</f>
        <v>12000</v>
      </c>
      <c r="I16" s="9" t="s">
        <v>0</v>
      </c>
      <c r="J16" s="10">
        <v>12000</v>
      </c>
    </row>
    <row r="17" spans="2:10" ht="12.75">
      <c r="B17" s="5" t="s">
        <v>13</v>
      </c>
      <c r="C17" s="8">
        <v>9000</v>
      </c>
      <c r="D17" s="8">
        <v>3000</v>
      </c>
      <c r="E17" s="8">
        <v>0</v>
      </c>
      <c r="F17" s="8">
        <v>0</v>
      </c>
      <c r="G17" s="15"/>
      <c r="H17" s="11">
        <f>SUM(C17:F17)</f>
        <v>12000</v>
      </c>
      <c r="I17" s="9" t="s">
        <v>0</v>
      </c>
      <c r="J17" s="10">
        <v>14000</v>
      </c>
    </row>
    <row r="18" spans="3:8" ht="12.75">
      <c r="C18" s="15"/>
      <c r="D18" s="15"/>
      <c r="E18" s="15"/>
      <c r="F18" s="15"/>
      <c r="G18" s="15"/>
      <c r="H18" s="15"/>
    </row>
    <row r="19" spans="2:8" ht="12.75">
      <c r="B19" s="5" t="s">
        <v>19</v>
      </c>
      <c r="C19" s="11">
        <f>SUM(C15:C17)</f>
        <v>9000</v>
      </c>
      <c r="D19" s="11">
        <f>SUM(D15:D17)</f>
        <v>6000</v>
      </c>
      <c r="E19" s="11">
        <f>SUM(E15:E17)</f>
        <v>6000</v>
      </c>
      <c r="F19" s="11">
        <f>SUM(F15:F17)</f>
        <v>13000</v>
      </c>
      <c r="G19" s="15"/>
      <c r="H19" s="15"/>
    </row>
    <row r="20" spans="2:6" ht="12.75">
      <c r="B20" s="12"/>
      <c r="C20" s="9" t="s">
        <v>20</v>
      </c>
      <c r="D20" s="9" t="s">
        <v>20</v>
      </c>
      <c r="E20" s="9" t="s">
        <v>20</v>
      </c>
      <c r="F20" s="9" t="s">
        <v>20</v>
      </c>
    </row>
    <row r="21" spans="2:6" ht="12.75">
      <c r="B21" s="5" t="s">
        <v>1</v>
      </c>
      <c r="C21" s="10">
        <f>C10</f>
        <v>9000</v>
      </c>
      <c r="D21" s="10">
        <f>D10</f>
        <v>6000</v>
      </c>
      <c r="E21" s="10">
        <f>E10</f>
        <v>6000</v>
      </c>
      <c r="F21" s="10">
        <f>F10</f>
        <v>13000</v>
      </c>
    </row>
    <row r="23" ht="12.75">
      <c r="A23" s="3" t="s">
        <v>2</v>
      </c>
    </row>
    <row r="24" spans="2:3" ht="12.75">
      <c r="B24" s="5" t="s">
        <v>21</v>
      </c>
      <c r="C24" s="13">
        <f>SUMPRODUCT(TransCosts,TransShipped)</f>
        <v>86800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Windows User</cp:lastModifiedBy>
  <dcterms:created xsi:type="dcterms:W3CDTF">2007-03-15T03:50:39Z</dcterms:created>
  <dcterms:modified xsi:type="dcterms:W3CDTF">2015-04-28T00:51:55Z</dcterms:modified>
  <cp:category/>
  <cp:version/>
  <cp:contentType/>
  <cp:contentStatus/>
</cp:coreProperties>
</file>