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2" i="1"/>
  <c r="C3" i="1"/>
  <c r="E3" i="1" s="1"/>
  <c r="C4" i="1"/>
  <c r="E4" i="1" s="1"/>
  <c r="C5" i="1"/>
  <c r="C6" i="1"/>
  <c r="E6" i="1" s="1"/>
  <c r="C7" i="1"/>
  <c r="E7" i="1" s="1"/>
  <c r="C8" i="1"/>
  <c r="E8" i="1" s="1"/>
  <c r="C9" i="1"/>
  <c r="C10" i="1"/>
  <c r="E10" i="1" s="1"/>
  <c r="C11" i="1"/>
  <c r="C12" i="1"/>
  <c r="E12" i="1" s="1"/>
  <c r="C13" i="1"/>
  <c r="C14" i="1"/>
  <c r="E14" i="1" s="1"/>
  <c r="C15" i="1"/>
  <c r="E15" i="1" s="1"/>
  <c r="C16" i="1"/>
  <c r="E16" i="1" s="1"/>
  <c r="C17" i="1"/>
  <c r="C18" i="1"/>
  <c r="C19" i="1"/>
  <c r="C20" i="1"/>
  <c r="C21" i="1"/>
  <c r="C22" i="1"/>
  <c r="E22" i="1" s="1"/>
  <c r="C23" i="1"/>
  <c r="E23" i="1" s="1"/>
  <c r="C24" i="1"/>
  <c r="E24" i="1" s="1"/>
  <c r="C25" i="1"/>
  <c r="E25" i="1" s="1"/>
  <c r="C26" i="1"/>
  <c r="E26" i="1" s="1"/>
  <c r="C27" i="1"/>
  <c r="C28" i="1"/>
  <c r="C29" i="1"/>
  <c r="C30" i="1"/>
  <c r="C31" i="1"/>
  <c r="C32" i="1"/>
  <c r="C33" i="1"/>
  <c r="E33" i="1" s="1"/>
  <c r="C34" i="1"/>
  <c r="E34" i="1" s="1"/>
  <c r="C35" i="1"/>
  <c r="C36" i="1"/>
  <c r="C37" i="1"/>
  <c r="E37" i="1" s="1"/>
  <c r="C38" i="1"/>
  <c r="E38" i="1" s="1"/>
  <c r="C39" i="1"/>
  <c r="E39" i="1" s="1"/>
  <c r="C40" i="1"/>
  <c r="E40" i="1" s="1"/>
  <c r="C41" i="1"/>
  <c r="C42" i="1"/>
  <c r="C43" i="1"/>
  <c r="C44" i="1"/>
  <c r="C45" i="1"/>
  <c r="E45" i="1" s="1"/>
  <c r="C46" i="1"/>
  <c r="E46" i="1" s="1"/>
  <c r="C47" i="1"/>
  <c r="E47" i="1" s="1"/>
  <c r="C48" i="1"/>
  <c r="E48" i="1" s="1"/>
  <c r="C49" i="1"/>
  <c r="C50" i="1"/>
  <c r="C51" i="1"/>
  <c r="C52" i="1"/>
  <c r="C53" i="1"/>
  <c r="E53" i="1" s="1"/>
  <c r="C54" i="1"/>
  <c r="E54" i="1" s="1"/>
  <c r="C55" i="1"/>
  <c r="E55" i="1" s="1"/>
  <c r="C56" i="1"/>
  <c r="E56" i="1" s="1"/>
  <c r="C57" i="1"/>
  <c r="C58" i="1"/>
  <c r="C59" i="1"/>
  <c r="C60" i="1"/>
  <c r="C61" i="1"/>
  <c r="E61" i="1" s="1"/>
  <c r="C62" i="1"/>
  <c r="E62" i="1" s="1"/>
  <c r="C63" i="1"/>
  <c r="E63" i="1" s="1"/>
  <c r="C64" i="1"/>
  <c r="E64" i="1" s="1"/>
  <c r="C65" i="1"/>
  <c r="C66" i="1"/>
  <c r="E66" i="1" s="1"/>
  <c r="C67" i="1"/>
  <c r="C68" i="1"/>
  <c r="C69" i="1"/>
  <c r="C70" i="1"/>
  <c r="E70" i="1" s="1"/>
  <c r="C71" i="1"/>
  <c r="E71" i="1" s="1"/>
  <c r="C72" i="1"/>
  <c r="E72" i="1" s="1"/>
  <c r="C73" i="1"/>
  <c r="C74" i="1"/>
  <c r="E74" i="1" s="1"/>
  <c r="C2" i="1"/>
  <c r="E18" i="1"/>
  <c r="E32" i="1"/>
  <c r="E5" i="1"/>
  <c r="E9" i="1"/>
  <c r="E11" i="1"/>
  <c r="E13" i="1"/>
  <c r="E17" i="1"/>
  <c r="E19" i="1"/>
  <c r="E20" i="1"/>
  <c r="E21" i="1"/>
  <c r="E27" i="1"/>
  <c r="E28" i="1"/>
  <c r="E29" i="1"/>
  <c r="E30" i="1"/>
  <c r="E31" i="1"/>
  <c r="E36" i="1"/>
  <c r="E41" i="1"/>
  <c r="E42" i="1"/>
  <c r="E43" i="1"/>
  <c r="E44" i="1"/>
  <c r="E49" i="1"/>
  <c r="E50" i="1"/>
  <c r="E51" i="1"/>
  <c r="E52" i="1"/>
  <c r="E57" i="1"/>
  <c r="E58" i="1"/>
  <c r="E59" i="1"/>
  <c r="E60" i="1"/>
  <c r="E65" i="1"/>
  <c r="E67" i="1"/>
  <c r="E68" i="1"/>
  <c r="E69" i="1"/>
  <c r="E73" i="1"/>
  <c r="E35" i="1"/>
  <c r="E2" i="1" l="1"/>
</calcChain>
</file>

<file path=xl/sharedStrings.xml><?xml version="1.0" encoding="utf-8"?>
<sst xmlns="http://schemas.openxmlformats.org/spreadsheetml/2006/main" count="80" uniqueCount="80">
  <si>
    <t>obs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</si>
  <si>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</si>
  <si>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</si>
  <si>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</si>
  <si>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</si>
  <si>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</si>
  <si>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</si>
  <si>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</si>
  <si>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</si>
  <si>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</si>
  <si>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</si>
  <si>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</si>
  <si>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</si>
  <si>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</si>
  <si>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</si>
  <si>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</si>
  <si>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</si>
  <si>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</si>
  <si>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</si>
  <si>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</si>
  <si>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</si>
  <si>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</si>
  <si>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</si>
  <si>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</si>
  <si>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</si>
  <si>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</si>
  <si>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</si>
  <si>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</si>
  <si>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</si>
  <si>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</si>
  <si>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</si>
  <si>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</si>
  <si>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</si>
  <si>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</si>
  <si>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</si>
  <si>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</si>
  <si>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</si>
  <si>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</si>
  <si>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</si>
  <si>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</si>
  <si>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</si>
  <si>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</si>
  <si>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</si>
  <si>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</si>
  <si>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</si>
  <si>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</si>
  <si>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</si>
  <si>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</si>
  <si>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</si>
  <si>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</si>
  <si>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</si>
  <si>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</si>
  <si>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</si>
  <si>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</si>
  <si>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</si>
  <si>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</si>
  <si>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</si>
  <si>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</si>
  <si>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</si>
  <si>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</si>
  <si>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</si>
  <si>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</si>
  <si>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2014Q1</t>
  </si>
  <si>
    <t>2015Q1</t>
  </si>
  <si>
    <t>2013Q2</t>
  </si>
  <si>
    <t>2013Q3</t>
  </si>
  <si>
    <t>2013Q4</t>
  </si>
  <si>
    <t>2014Q2</t>
  </si>
  <si>
    <t>2014Q3</t>
  </si>
  <si>
    <t>2014Q4</t>
  </si>
  <si>
    <t>2015Q2</t>
  </si>
  <si>
    <t>2015Q3</t>
  </si>
  <si>
    <t>2015Q4</t>
  </si>
  <si>
    <t>2016Q1</t>
  </si>
  <si>
    <t>X</t>
  </si>
  <si>
    <t>Y</t>
  </si>
  <si>
    <t>Det</t>
  </si>
  <si>
    <t>noise</t>
  </si>
  <si>
    <t>DUM</t>
  </si>
  <si>
    <t>XCUBE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</si>
</sst>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workbookViewId="0">
      <selection activeCell="L26" sqref="L26"/>
    </sheetView>
  </sheetViews>
  <sheetFormatPr defaultRowHeight="15" x14ac:dyDescent="0.25"/>
  <cols>
    <col min="1" max="2" width="9.140625" style="1"/>
  </cols>
  <sheetData>
    <row r="1" spans="1:7" x14ac:dyDescent="0.25">
      <c r="A1" s="1" t="s">
        <v>0</v>
      </c>
      <c r="B1" s="1" t="s">
        <v>74</v>
      </c>
      <c r="C1" s="1" t="s">
        <v>76</v>
      </c>
      <c r="D1" s="1" t="s">
        <v>77</v>
      </c>
      <c r="E1" s="1" t="s">
        <v>75</v>
      </c>
      <c r="F1" s="1" t="s">
        <v>79</v>
      </c>
      <c r="G1" s="1" t="s">
        <v>78</v>
      </c>
    </row>
    <row r="2" spans="1:7" x14ac:dyDescent="0.25">
      <c r="A2" s="1" t="s">
        <v>1</v>
      </c>
      <c r="B2" s="1">
        <v>4.0999999999999996</v>
      </c>
      <c r="C2">
        <f>200+2*(B2^3)</f>
        <v>337.84199999999998</v>
      </c>
      <c r="D2">
        <v>4.2566600000000001</v>
      </c>
      <c r="E2">
        <f>C2+D2</f>
        <v>342.09866</v>
      </c>
      <c r="F2">
        <f>B2^3</f>
        <v>68.920999999999992</v>
      </c>
      <c r="G2">
        <v>0</v>
      </c>
    </row>
    <row r="3" spans="1:7" x14ac:dyDescent="0.25">
      <c r="A3" s="1" t="s">
        <v>2</v>
      </c>
      <c r="B3" s="1">
        <v>3.3</v>
      </c>
      <c r="C3">
        <f t="shared" ref="C3:C66" si="0">200+2*(B3^3)</f>
        <v>271.87400000000002</v>
      </c>
      <c r="D3">
        <v>-7.9098499999999996</v>
      </c>
      <c r="E3">
        <f t="shared" ref="E3:E66" si="1">C3+D3</f>
        <v>263.96415000000002</v>
      </c>
      <c r="F3">
        <f t="shared" ref="F3:F66" si="2">B3^3</f>
        <v>35.936999999999998</v>
      </c>
      <c r="G3">
        <v>0</v>
      </c>
    </row>
    <row r="4" spans="1:7" x14ac:dyDescent="0.25">
      <c r="A4" s="1" t="s">
        <v>3</v>
      </c>
      <c r="B4" s="1">
        <v>-2.1</v>
      </c>
      <c r="C4">
        <f t="shared" si="0"/>
        <v>181.47800000000001</v>
      </c>
      <c r="D4">
        <v>3.7255699999999998</v>
      </c>
      <c r="E4">
        <f t="shared" si="1"/>
        <v>185.20357000000001</v>
      </c>
      <c r="F4">
        <f t="shared" si="2"/>
        <v>-9.261000000000001</v>
      </c>
      <c r="G4">
        <v>0</v>
      </c>
    </row>
    <row r="5" spans="1:7" x14ac:dyDescent="0.25">
      <c r="A5" s="1" t="s">
        <v>4</v>
      </c>
      <c r="B5" s="1">
        <v>-2.8</v>
      </c>
      <c r="C5">
        <f t="shared" si="0"/>
        <v>156.096</v>
      </c>
      <c r="D5">
        <v>-1.72638</v>
      </c>
      <c r="E5">
        <f t="shared" si="1"/>
        <v>154.36962</v>
      </c>
      <c r="F5">
        <f t="shared" si="2"/>
        <v>-21.951999999999995</v>
      </c>
      <c r="G5">
        <v>0</v>
      </c>
    </row>
    <row r="6" spans="1:7" x14ac:dyDescent="0.25">
      <c r="A6" s="1" t="s">
        <v>5</v>
      </c>
      <c r="B6" s="1">
        <v>0.1</v>
      </c>
      <c r="C6">
        <f t="shared" si="0"/>
        <v>200.00200000000001</v>
      </c>
      <c r="D6">
        <v>-0.19075</v>
      </c>
      <c r="E6">
        <f t="shared" si="1"/>
        <v>199.81125</v>
      </c>
      <c r="F6">
        <f t="shared" si="2"/>
        <v>1.0000000000000002E-3</v>
      </c>
      <c r="G6">
        <v>0</v>
      </c>
    </row>
    <row r="7" spans="1:7" x14ac:dyDescent="0.25">
      <c r="A7" s="1" t="s">
        <v>6</v>
      </c>
      <c r="B7" s="1">
        <v>-0.8</v>
      </c>
      <c r="C7">
        <f t="shared" si="0"/>
        <v>198.976</v>
      </c>
      <c r="D7">
        <v>0.61765000000000003</v>
      </c>
      <c r="E7">
        <f t="shared" si="1"/>
        <v>199.59365</v>
      </c>
      <c r="F7">
        <f t="shared" si="2"/>
        <v>-0.51200000000000012</v>
      </c>
      <c r="G7">
        <v>0</v>
      </c>
    </row>
    <row r="8" spans="1:7" x14ac:dyDescent="0.25">
      <c r="A8" s="1" t="s">
        <v>7</v>
      </c>
      <c r="B8" s="1">
        <v>0.2</v>
      </c>
      <c r="C8">
        <f t="shared" si="0"/>
        <v>200.01599999999999</v>
      </c>
      <c r="D8">
        <v>1.0185500000000001</v>
      </c>
      <c r="E8">
        <f t="shared" si="1"/>
        <v>201.03455</v>
      </c>
      <c r="F8">
        <f t="shared" si="2"/>
        <v>8.0000000000000019E-3</v>
      </c>
      <c r="G8">
        <v>0</v>
      </c>
    </row>
    <row r="9" spans="1:7" x14ac:dyDescent="0.25">
      <c r="A9" s="1" t="s">
        <v>8</v>
      </c>
      <c r="B9" s="1">
        <v>-1.6</v>
      </c>
      <c r="C9">
        <f t="shared" si="0"/>
        <v>191.80799999999999</v>
      </c>
      <c r="D9">
        <v>4.4455</v>
      </c>
      <c r="E9">
        <f t="shared" si="1"/>
        <v>196.2535</v>
      </c>
      <c r="F9">
        <f t="shared" si="2"/>
        <v>-4.096000000000001</v>
      </c>
      <c r="G9">
        <v>0</v>
      </c>
    </row>
    <row r="10" spans="1:7" x14ac:dyDescent="0.25">
      <c r="A10" s="1" t="s">
        <v>9</v>
      </c>
      <c r="B10" s="1">
        <v>-1.9</v>
      </c>
      <c r="C10">
        <f t="shared" si="0"/>
        <v>186.28200000000001</v>
      </c>
      <c r="D10">
        <v>0.13281999999999999</v>
      </c>
      <c r="E10">
        <f t="shared" si="1"/>
        <v>186.41482000000002</v>
      </c>
      <c r="F10">
        <f t="shared" si="2"/>
        <v>-6.8589999999999991</v>
      </c>
      <c r="G10">
        <v>0</v>
      </c>
    </row>
    <row r="11" spans="1:7" x14ac:dyDescent="0.25">
      <c r="A11" s="1" t="s">
        <v>10</v>
      </c>
      <c r="B11" s="1">
        <v>-0.5</v>
      </c>
      <c r="C11">
        <f t="shared" si="0"/>
        <v>199.75</v>
      </c>
      <c r="D11">
        <v>2.7478500000000001</v>
      </c>
      <c r="E11">
        <f t="shared" si="1"/>
        <v>202.49785</v>
      </c>
      <c r="F11">
        <f t="shared" si="2"/>
        <v>-0.125</v>
      </c>
      <c r="G11">
        <v>0</v>
      </c>
    </row>
    <row r="12" spans="1:7" x14ac:dyDescent="0.25">
      <c r="A12" s="1" t="s">
        <v>11</v>
      </c>
      <c r="B12" s="1">
        <v>-0.24</v>
      </c>
      <c r="C12">
        <f t="shared" si="0"/>
        <v>199.972352</v>
      </c>
      <c r="D12">
        <v>7.2006600000000001</v>
      </c>
      <c r="E12">
        <f t="shared" si="1"/>
        <v>207.173012</v>
      </c>
      <c r="F12">
        <f t="shared" si="2"/>
        <v>-1.3823999999999999E-2</v>
      </c>
      <c r="G12">
        <v>0</v>
      </c>
    </row>
    <row r="13" spans="1:7" x14ac:dyDescent="0.25">
      <c r="A13" s="1" t="s">
        <v>12</v>
      </c>
      <c r="B13" s="1">
        <v>1.2</v>
      </c>
      <c r="C13">
        <f t="shared" si="0"/>
        <v>203.45599999999999</v>
      </c>
      <c r="D13">
        <v>-4.2562300000000004</v>
      </c>
      <c r="E13">
        <f t="shared" si="1"/>
        <v>199.19977</v>
      </c>
      <c r="F13">
        <f t="shared" si="2"/>
        <v>1.728</v>
      </c>
      <c r="G13">
        <v>0</v>
      </c>
    </row>
    <row r="14" spans="1:7" x14ac:dyDescent="0.25">
      <c r="A14" s="1" t="s">
        <v>13</v>
      </c>
      <c r="B14" s="1">
        <v>0.8</v>
      </c>
      <c r="C14">
        <f t="shared" si="0"/>
        <v>201.024</v>
      </c>
      <c r="D14">
        <v>2.2481200000000001</v>
      </c>
      <c r="E14">
        <f t="shared" si="1"/>
        <v>203.27212</v>
      </c>
      <c r="F14">
        <f t="shared" si="2"/>
        <v>0.51200000000000012</v>
      </c>
      <c r="G14">
        <v>0</v>
      </c>
    </row>
    <row r="15" spans="1:7" x14ac:dyDescent="0.25">
      <c r="A15" s="1" t="s">
        <v>14</v>
      </c>
      <c r="B15" s="1">
        <v>1.3</v>
      </c>
      <c r="C15">
        <f t="shared" si="0"/>
        <v>204.39400000000001</v>
      </c>
      <c r="D15">
        <v>-5.4471299999999996</v>
      </c>
      <c r="E15">
        <f t="shared" si="1"/>
        <v>198.94687000000002</v>
      </c>
      <c r="F15">
        <f t="shared" si="2"/>
        <v>2.1970000000000005</v>
      </c>
      <c r="G15">
        <v>0</v>
      </c>
    </row>
    <row r="16" spans="1:7" x14ac:dyDescent="0.25">
      <c r="A16" s="1" t="s">
        <v>15</v>
      </c>
      <c r="B16" s="1">
        <v>0.1</v>
      </c>
      <c r="C16">
        <f t="shared" si="0"/>
        <v>200.00200000000001</v>
      </c>
      <c r="D16">
        <v>-7.3012499999999996</v>
      </c>
      <c r="E16">
        <f t="shared" si="1"/>
        <v>192.70075</v>
      </c>
      <c r="F16">
        <f t="shared" si="2"/>
        <v>1.0000000000000002E-3</v>
      </c>
      <c r="G16">
        <v>0</v>
      </c>
    </row>
    <row r="17" spans="1:7" x14ac:dyDescent="0.25">
      <c r="A17" s="1" t="s">
        <v>16</v>
      </c>
      <c r="B17" s="1">
        <v>2.8</v>
      </c>
      <c r="C17">
        <f t="shared" si="0"/>
        <v>243.904</v>
      </c>
      <c r="D17">
        <v>-1.36558</v>
      </c>
      <c r="E17">
        <f t="shared" si="1"/>
        <v>242.53842</v>
      </c>
      <c r="F17">
        <f t="shared" si="2"/>
        <v>21.951999999999995</v>
      </c>
      <c r="G17">
        <v>0</v>
      </c>
    </row>
    <row r="18" spans="1:7" x14ac:dyDescent="0.25">
      <c r="A18" s="1" t="s">
        <v>17</v>
      </c>
      <c r="B18" s="1">
        <v>1.9</v>
      </c>
      <c r="C18">
        <f t="shared" si="0"/>
        <v>213.71799999999999</v>
      </c>
      <c r="D18">
        <v>2.53756</v>
      </c>
      <c r="E18">
        <f t="shared" si="1"/>
        <v>216.25556</v>
      </c>
      <c r="F18">
        <f t="shared" si="2"/>
        <v>6.8589999999999991</v>
      </c>
      <c r="G18">
        <v>0</v>
      </c>
    </row>
    <row r="19" spans="1:7" x14ac:dyDescent="0.25">
      <c r="A19" s="1" t="s">
        <v>18</v>
      </c>
      <c r="B19" s="1">
        <v>2.1</v>
      </c>
      <c r="C19">
        <f t="shared" si="0"/>
        <v>218.52199999999999</v>
      </c>
      <c r="D19">
        <v>8.5520399999999999</v>
      </c>
      <c r="E19">
        <f t="shared" si="1"/>
        <v>227.07404</v>
      </c>
      <c r="F19">
        <f t="shared" si="2"/>
        <v>9.261000000000001</v>
      </c>
      <c r="G19">
        <v>0</v>
      </c>
    </row>
    <row r="20" spans="1:7" x14ac:dyDescent="0.25">
      <c r="A20" s="1" t="s">
        <v>19</v>
      </c>
      <c r="B20" s="1">
        <v>-3.4</v>
      </c>
      <c r="C20">
        <f t="shared" si="0"/>
        <v>121.39200000000001</v>
      </c>
      <c r="D20">
        <v>-3.4821399999999998</v>
      </c>
      <c r="E20">
        <f t="shared" si="1"/>
        <v>117.90986000000001</v>
      </c>
      <c r="F20">
        <f t="shared" si="2"/>
        <v>-39.303999999999995</v>
      </c>
      <c r="G20">
        <v>0</v>
      </c>
    </row>
    <row r="21" spans="1:7" x14ac:dyDescent="0.25">
      <c r="A21" s="1" t="s">
        <v>20</v>
      </c>
      <c r="B21" s="1">
        <v>-0.4</v>
      </c>
      <c r="C21">
        <f t="shared" si="0"/>
        <v>199.87200000000001</v>
      </c>
      <c r="D21">
        <v>-0.18359</v>
      </c>
      <c r="E21">
        <f t="shared" si="1"/>
        <v>199.68841</v>
      </c>
      <c r="F21">
        <f t="shared" si="2"/>
        <v>-6.4000000000000015E-2</v>
      </c>
      <c r="G21">
        <v>0</v>
      </c>
    </row>
    <row r="22" spans="1:7" x14ac:dyDescent="0.25">
      <c r="A22" s="1" t="s">
        <v>21</v>
      </c>
      <c r="B22" s="1">
        <v>1.5</v>
      </c>
      <c r="C22">
        <f t="shared" si="0"/>
        <v>206.75</v>
      </c>
      <c r="D22">
        <v>-2.85229</v>
      </c>
      <c r="E22">
        <f t="shared" si="1"/>
        <v>203.89770999999999</v>
      </c>
      <c r="F22">
        <f t="shared" si="2"/>
        <v>3.375</v>
      </c>
      <c r="G22">
        <v>0</v>
      </c>
    </row>
    <row r="23" spans="1:7" x14ac:dyDescent="0.25">
      <c r="A23" s="1" t="s">
        <v>22</v>
      </c>
      <c r="B23" s="1">
        <v>-0.9</v>
      </c>
      <c r="C23">
        <f t="shared" si="0"/>
        <v>198.542</v>
      </c>
      <c r="D23">
        <v>-1.9433100000000001</v>
      </c>
      <c r="E23">
        <f t="shared" si="1"/>
        <v>196.59869</v>
      </c>
      <c r="F23">
        <f t="shared" si="2"/>
        <v>-0.72900000000000009</v>
      </c>
      <c r="G23">
        <v>0</v>
      </c>
    </row>
    <row r="24" spans="1:7" x14ac:dyDescent="0.25">
      <c r="A24" s="1" t="s">
        <v>23</v>
      </c>
      <c r="B24" s="1">
        <v>0.7</v>
      </c>
      <c r="C24">
        <f t="shared" si="0"/>
        <v>200.68600000000001</v>
      </c>
      <c r="D24">
        <v>1.42689</v>
      </c>
      <c r="E24">
        <f t="shared" si="1"/>
        <v>202.11288999999999</v>
      </c>
      <c r="F24">
        <f t="shared" si="2"/>
        <v>0.34299999999999992</v>
      </c>
      <c r="G24">
        <v>0</v>
      </c>
    </row>
    <row r="25" spans="1:7" x14ac:dyDescent="0.25">
      <c r="A25" s="1" t="s">
        <v>24</v>
      </c>
      <c r="B25" s="1">
        <v>-4.0999999999999996</v>
      </c>
      <c r="C25">
        <f t="shared" si="0"/>
        <v>62.158000000000015</v>
      </c>
      <c r="D25">
        <v>8.1200100000000006</v>
      </c>
      <c r="E25">
        <f t="shared" si="1"/>
        <v>70.278010000000023</v>
      </c>
      <c r="F25">
        <f t="shared" si="2"/>
        <v>-68.920999999999992</v>
      </c>
      <c r="G25">
        <v>0</v>
      </c>
    </row>
    <row r="26" spans="1:7" x14ac:dyDescent="0.25">
      <c r="A26" s="1" t="s">
        <v>25</v>
      </c>
      <c r="B26" s="1">
        <v>-1.1000000000000001</v>
      </c>
      <c r="C26">
        <f t="shared" si="0"/>
        <v>197.33799999999999</v>
      </c>
      <c r="D26">
        <v>-5.4930199999999996</v>
      </c>
      <c r="E26">
        <f t="shared" si="1"/>
        <v>191.84497999999999</v>
      </c>
      <c r="F26">
        <f t="shared" si="2"/>
        <v>-1.3310000000000004</v>
      </c>
      <c r="G26">
        <v>0</v>
      </c>
    </row>
    <row r="27" spans="1:7" x14ac:dyDescent="0.25">
      <c r="A27" s="1" t="s">
        <v>26</v>
      </c>
      <c r="B27" s="1">
        <v>-0.5</v>
      </c>
      <c r="C27">
        <f t="shared" si="0"/>
        <v>199.75</v>
      </c>
      <c r="D27">
        <v>4.8528700000000002</v>
      </c>
      <c r="E27">
        <f t="shared" si="1"/>
        <v>204.60287</v>
      </c>
      <c r="F27">
        <f t="shared" si="2"/>
        <v>-0.125</v>
      </c>
      <c r="G27">
        <v>0</v>
      </c>
    </row>
    <row r="28" spans="1:7" x14ac:dyDescent="0.25">
      <c r="A28" s="1" t="s">
        <v>27</v>
      </c>
      <c r="B28" s="1">
        <v>0.3</v>
      </c>
      <c r="C28">
        <f t="shared" si="0"/>
        <v>200.054</v>
      </c>
      <c r="D28">
        <v>14.07403</v>
      </c>
      <c r="E28">
        <f t="shared" si="1"/>
        <v>214.12803</v>
      </c>
      <c r="F28">
        <f t="shared" si="2"/>
        <v>2.7E-2</v>
      </c>
      <c r="G28">
        <v>0</v>
      </c>
    </row>
    <row r="29" spans="1:7" x14ac:dyDescent="0.25">
      <c r="A29" s="1" t="s">
        <v>28</v>
      </c>
      <c r="B29" s="1">
        <v>0.2</v>
      </c>
      <c r="C29">
        <f t="shared" si="0"/>
        <v>200.01599999999999</v>
      </c>
      <c r="D29">
        <v>-1.84992</v>
      </c>
      <c r="E29">
        <f t="shared" si="1"/>
        <v>198.16607999999999</v>
      </c>
      <c r="F29">
        <f t="shared" si="2"/>
        <v>8.0000000000000019E-3</v>
      </c>
      <c r="G29">
        <v>0</v>
      </c>
    </row>
    <row r="30" spans="1:7" x14ac:dyDescent="0.25">
      <c r="A30" s="1" t="s">
        <v>29</v>
      </c>
      <c r="B30" s="1">
        <v>1.8</v>
      </c>
      <c r="C30">
        <f t="shared" si="0"/>
        <v>211.66399999999999</v>
      </c>
      <c r="D30">
        <v>3.38198</v>
      </c>
      <c r="E30">
        <f t="shared" si="1"/>
        <v>215.04597999999999</v>
      </c>
      <c r="F30">
        <f t="shared" si="2"/>
        <v>5.8320000000000007</v>
      </c>
      <c r="G30">
        <v>0</v>
      </c>
    </row>
    <row r="31" spans="1:7" x14ac:dyDescent="0.25">
      <c r="A31" s="1" t="s">
        <v>30</v>
      </c>
      <c r="B31" s="1">
        <v>2</v>
      </c>
      <c r="C31">
        <f t="shared" si="0"/>
        <v>216</v>
      </c>
      <c r="D31">
        <v>2.8982000000000001</v>
      </c>
      <c r="E31">
        <f t="shared" si="1"/>
        <v>218.8982</v>
      </c>
      <c r="F31">
        <f t="shared" si="2"/>
        <v>8</v>
      </c>
      <c r="G31">
        <v>0</v>
      </c>
    </row>
    <row r="32" spans="1:7" x14ac:dyDescent="0.25">
      <c r="A32" s="1" t="s">
        <v>31</v>
      </c>
      <c r="B32" s="1">
        <v>-0.5</v>
      </c>
      <c r="C32">
        <f t="shared" si="0"/>
        <v>199.75</v>
      </c>
      <c r="D32">
        <v>-2.4609100000000002</v>
      </c>
      <c r="E32">
        <f t="shared" si="1"/>
        <v>197.28908999999999</v>
      </c>
      <c r="F32">
        <f t="shared" si="2"/>
        <v>-0.125</v>
      </c>
      <c r="G32">
        <v>0</v>
      </c>
    </row>
    <row r="33" spans="1:7" x14ac:dyDescent="0.25">
      <c r="A33" s="1" t="s">
        <v>32</v>
      </c>
      <c r="B33" s="1">
        <v>-0.6</v>
      </c>
      <c r="C33">
        <f t="shared" si="0"/>
        <v>199.56800000000001</v>
      </c>
      <c r="D33">
        <v>-5.78742</v>
      </c>
      <c r="E33">
        <f t="shared" si="1"/>
        <v>193.78058000000001</v>
      </c>
      <c r="F33">
        <f t="shared" si="2"/>
        <v>-0.216</v>
      </c>
      <c r="G33">
        <v>0</v>
      </c>
    </row>
    <row r="34" spans="1:7" x14ac:dyDescent="0.25">
      <c r="A34" s="1" t="s">
        <v>33</v>
      </c>
      <c r="B34" s="1">
        <v>-0.3</v>
      </c>
      <c r="C34">
        <f t="shared" si="0"/>
        <v>199.946</v>
      </c>
      <c r="D34">
        <v>-0.31928000000000001</v>
      </c>
      <c r="E34">
        <f t="shared" si="1"/>
        <v>199.62672000000001</v>
      </c>
      <c r="F34">
        <f t="shared" si="2"/>
        <v>-2.7E-2</v>
      </c>
      <c r="G34">
        <v>0</v>
      </c>
    </row>
    <row r="35" spans="1:7" x14ac:dyDescent="0.25">
      <c r="A35" s="1" t="s">
        <v>34</v>
      </c>
      <c r="B35" s="1">
        <v>3.7</v>
      </c>
      <c r="C35">
        <f t="shared" si="0"/>
        <v>301.30600000000004</v>
      </c>
      <c r="D35">
        <v>-5.3213600000000003</v>
      </c>
      <c r="E35">
        <f t="shared" si="1"/>
        <v>295.98464000000001</v>
      </c>
      <c r="F35">
        <f t="shared" si="2"/>
        <v>50.653000000000006</v>
      </c>
      <c r="G35">
        <v>0</v>
      </c>
    </row>
    <row r="36" spans="1:7" x14ac:dyDescent="0.25">
      <c r="A36" s="1" t="s">
        <v>35</v>
      </c>
      <c r="B36" s="1">
        <v>3.8</v>
      </c>
      <c r="C36">
        <f t="shared" si="0"/>
        <v>309.74399999999997</v>
      </c>
      <c r="D36">
        <v>-4.4897900000000002</v>
      </c>
      <c r="E36">
        <f t="shared" si="1"/>
        <v>305.25420999999994</v>
      </c>
      <c r="F36">
        <f t="shared" si="2"/>
        <v>54.871999999999993</v>
      </c>
      <c r="G36">
        <v>0</v>
      </c>
    </row>
    <row r="37" spans="1:7" x14ac:dyDescent="0.25">
      <c r="A37" s="1" t="s">
        <v>36</v>
      </c>
      <c r="B37" s="1">
        <v>4.3</v>
      </c>
      <c r="C37">
        <f t="shared" si="0"/>
        <v>359.01400000000001</v>
      </c>
      <c r="D37">
        <v>4.5045400000000004</v>
      </c>
      <c r="E37">
        <f t="shared" si="1"/>
        <v>363.51854000000003</v>
      </c>
      <c r="F37">
        <f t="shared" si="2"/>
        <v>79.506999999999991</v>
      </c>
      <c r="G37">
        <v>0</v>
      </c>
    </row>
    <row r="38" spans="1:7" x14ac:dyDescent="0.25">
      <c r="A38" s="1" t="s">
        <v>37</v>
      </c>
      <c r="B38" s="1">
        <v>1.1000000000000001</v>
      </c>
      <c r="C38">
        <f t="shared" si="0"/>
        <v>202.66200000000001</v>
      </c>
      <c r="D38">
        <v>-0.44924999999999998</v>
      </c>
      <c r="E38">
        <f t="shared" si="1"/>
        <v>202.21275</v>
      </c>
      <c r="F38">
        <f t="shared" si="2"/>
        <v>1.3310000000000004</v>
      </c>
      <c r="G38">
        <v>0</v>
      </c>
    </row>
    <row r="39" spans="1:7" x14ac:dyDescent="0.25">
      <c r="A39" s="1" t="s">
        <v>38</v>
      </c>
      <c r="B39" s="1">
        <v>2.5</v>
      </c>
      <c r="C39">
        <f t="shared" si="0"/>
        <v>231.25</v>
      </c>
      <c r="D39">
        <v>-0.18908</v>
      </c>
      <c r="E39">
        <f t="shared" si="1"/>
        <v>231.06092000000001</v>
      </c>
      <c r="F39">
        <f t="shared" si="2"/>
        <v>15.625</v>
      </c>
      <c r="G39">
        <v>0</v>
      </c>
    </row>
    <row r="40" spans="1:7" x14ac:dyDescent="0.25">
      <c r="A40" s="1" t="s">
        <v>39</v>
      </c>
      <c r="B40" s="1">
        <v>3.8</v>
      </c>
      <c r="C40">
        <f t="shared" si="0"/>
        <v>309.74399999999997</v>
      </c>
      <c r="D40">
        <v>2.4002599999999998</v>
      </c>
      <c r="E40">
        <f t="shared" si="1"/>
        <v>312.14425999999997</v>
      </c>
      <c r="F40">
        <f t="shared" si="2"/>
        <v>54.871999999999993</v>
      </c>
      <c r="G40">
        <v>0</v>
      </c>
    </row>
    <row r="41" spans="1:7" x14ac:dyDescent="0.25">
      <c r="A41" s="1" t="s">
        <v>40</v>
      </c>
      <c r="B41" s="1">
        <v>-0.2</v>
      </c>
      <c r="C41">
        <f t="shared" si="0"/>
        <v>199.98400000000001</v>
      </c>
      <c r="D41">
        <v>-3.2662200000000001</v>
      </c>
      <c r="E41">
        <f t="shared" si="1"/>
        <v>196.71778</v>
      </c>
      <c r="F41">
        <f t="shared" si="2"/>
        <v>-8.0000000000000019E-3</v>
      </c>
      <c r="G41">
        <v>0</v>
      </c>
    </row>
    <row r="42" spans="1:7" x14ac:dyDescent="0.25">
      <c r="A42" s="1" t="s">
        <v>41</v>
      </c>
      <c r="B42" s="1">
        <v>0.1</v>
      </c>
      <c r="C42">
        <f t="shared" si="0"/>
        <v>200.00200000000001</v>
      </c>
      <c r="D42">
        <v>-3.22017</v>
      </c>
      <c r="E42">
        <f t="shared" si="1"/>
        <v>196.78183000000001</v>
      </c>
      <c r="F42">
        <f t="shared" si="2"/>
        <v>1.0000000000000002E-3</v>
      </c>
      <c r="G42">
        <v>0</v>
      </c>
    </row>
    <row r="43" spans="1:7" x14ac:dyDescent="0.25">
      <c r="A43" s="1" t="s">
        <v>42</v>
      </c>
      <c r="B43" s="1">
        <v>-2.4</v>
      </c>
      <c r="C43">
        <f t="shared" si="0"/>
        <v>172.352</v>
      </c>
      <c r="D43">
        <v>0.67195000000000005</v>
      </c>
      <c r="E43">
        <f t="shared" si="1"/>
        <v>173.02395000000001</v>
      </c>
      <c r="F43">
        <f t="shared" si="2"/>
        <v>-13.824</v>
      </c>
      <c r="G43">
        <v>0</v>
      </c>
    </row>
    <row r="44" spans="1:7" x14ac:dyDescent="0.25">
      <c r="A44" s="1" t="s">
        <v>43</v>
      </c>
      <c r="B44" s="1">
        <v>-2.6</v>
      </c>
      <c r="C44">
        <f t="shared" si="0"/>
        <v>164.84799999999998</v>
      </c>
      <c r="D44">
        <v>2.22478</v>
      </c>
      <c r="E44">
        <f t="shared" si="1"/>
        <v>167.07277999999999</v>
      </c>
      <c r="F44">
        <f t="shared" si="2"/>
        <v>-17.576000000000004</v>
      </c>
      <c r="G44">
        <v>0</v>
      </c>
    </row>
    <row r="45" spans="1:7" x14ac:dyDescent="0.25">
      <c r="A45" s="1" t="s">
        <v>44</v>
      </c>
      <c r="B45" s="1">
        <v>-1.4</v>
      </c>
      <c r="C45">
        <f t="shared" si="0"/>
        <v>194.512</v>
      </c>
      <c r="D45">
        <v>-4.2186199999999996</v>
      </c>
      <c r="E45">
        <f t="shared" si="1"/>
        <v>190.29338000000001</v>
      </c>
      <c r="F45">
        <f t="shared" si="2"/>
        <v>-2.7439999999999993</v>
      </c>
      <c r="G45">
        <v>0</v>
      </c>
    </row>
    <row r="46" spans="1:7" x14ac:dyDescent="0.25">
      <c r="A46" s="1" t="s">
        <v>45</v>
      </c>
      <c r="B46" s="1">
        <v>1.1000000000000001</v>
      </c>
      <c r="C46">
        <f t="shared" si="0"/>
        <v>202.66200000000001</v>
      </c>
      <c r="D46">
        <v>-0.38091999999999998</v>
      </c>
      <c r="E46">
        <f t="shared" si="1"/>
        <v>202.28108</v>
      </c>
      <c r="F46">
        <f t="shared" si="2"/>
        <v>1.3310000000000004</v>
      </c>
      <c r="G46">
        <v>0</v>
      </c>
    </row>
    <row r="47" spans="1:7" x14ac:dyDescent="0.25">
      <c r="A47" s="1" t="s">
        <v>46</v>
      </c>
      <c r="B47" s="1">
        <v>1.2</v>
      </c>
      <c r="C47">
        <f t="shared" si="0"/>
        <v>203.45599999999999</v>
      </c>
      <c r="D47">
        <v>8.8120000000000004E-2</v>
      </c>
      <c r="E47">
        <f t="shared" si="1"/>
        <v>203.54411999999999</v>
      </c>
      <c r="F47">
        <f t="shared" si="2"/>
        <v>1.728</v>
      </c>
      <c r="G47">
        <v>0</v>
      </c>
    </row>
    <row r="48" spans="1:7" x14ac:dyDescent="0.25">
      <c r="A48" s="1" t="s">
        <v>47</v>
      </c>
      <c r="B48" s="1">
        <v>1.3</v>
      </c>
      <c r="C48">
        <f t="shared" si="0"/>
        <v>204.39400000000001</v>
      </c>
      <c r="D48">
        <v>-0.35994999999999999</v>
      </c>
      <c r="E48">
        <f t="shared" si="1"/>
        <v>204.03405000000001</v>
      </c>
      <c r="F48">
        <f t="shared" si="2"/>
        <v>2.1970000000000005</v>
      </c>
      <c r="G48">
        <v>0</v>
      </c>
    </row>
    <row r="49" spans="1:7" x14ac:dyDescent="0.25">
      <c r="A49" s="1" t="s">
        <v>48</v>
      </c>
      <c r="B49" s="1">
        <v>0.2</v>
      </c>
      <c r="C49">
        <f t="shared" si="0"/>
        <v>200.01599999999999</v>
      </c>
      <c r="D49">
        <v>-4.86897</v>
      </c>
      <c r="E49">
        <f t="shared" si="1"/>
        <v>195.14703</v>
      </c>
      <c r="F49">
        <f t="shared" si="2"/>
        <v>8.0000000000000019E-3</v>
      </c>
      <c r="G49">
        <v>0</v>
      </c>
    </row>
    <row r="50" spans="1:7" x14ac:dyDescent="0.25">
      <c r="A50" s="1" t="s">
        <v>49</v>
      </c>
      <c r="B50" s="1">
        <v>2.2000000000000002</v>
      </c>
      <c r="C50">
        <f t="shared" si="0"/>
        <v>221.29599999999999</v>
      </c>
      <c r="D50">
        <v>-5.0383199999999997</v>
      </c>
      <c r="E50">
        <f t="shared" si="1"/>
        <v>216.25767999999999</v>
      </c>
      <c r="F50">
        <f t="shared" si="2"/>
        <v>10.648000000000003</v>
      </c>
      <c r="G50">
        <v>0</v>
      </c>
    </row>
    <row r="51" spans="1:7" x14ac:dyDescent="0.25">
      <c r="A51" s="1" t="s">
        <v>50</v>
      </c>
      <c r="B51" s="1">
        <v>-0.5</v>
      </c>
      <c r="C51">
        <f t="shared" si="0"/>
        <v>199.75</v>
      </c>
      <c r="D51">
        <v>3.0838199999999998</v>
      </c>
      <c r="E51">
        <f t="shared" si="1"/>
        <v>202.83382</v>
      </c>
      <c r="F51">
        <f t="shared" si="2"/>
        <v>-0.125</v>
      </c>
      <c r="G51">
        <v>0</v>
      </c>
    </row>
    <row r="52" spans="1:7" x14ac:dyDescent="0.25">
      <c r="A52" s="1" t="s">
        <v>51</v>
      </c>
      <c r="B52" s="1">
        <v>1.9</v>
      </c>
      <c r="C52">
        <f t="shared" si="0"/>
        <v>213.71799999999999</v>
      </c>
      <c r="D52">
        <v>-2.0916999999999999</v>
      </c>
      <c r="E52">
        <f t="shared" si="1"/>
        <v>211.62629999999999</v>
      </c>
      <c r="F52">
        <f t="shared" si="2"/>
        <v>6.8589999999999991</v>
      </c>
      <c r="G52">
        <v>0</v>
      </c>
    </row>
    <row r="53" spans="1:7" x14ac:dyDescent="0.25">
      <c r="A53" s="1" t="s">
        <v>52</v>
      </c>
      <c r="B53" s="1">
        <v>-1.8</v>
      </c>
      <c r="C53">
        <f t="shared" si="0"/>
        <v>188.33600000000001</v>
      </c>
      <c r="D53">
        <v>5.1132400000000002</v>
      </c>
      <c r="E53">
        <f t="shared" si="1"/>
        <v>193.44924</v>
      </c>
      <c r="F53">
        <f t="shared" si="2"/>
        <v>-5.8320000000000007</v>
      </c>
      <c r="G53">
        <v>0</v>
      </c>
    </row>
    <row r="54" spans="1:7" x14ac:dyDescent="0.25">
      <c r="A54" s="1" t="s">
        <v>53</v>
      </c>
      <c r="B54" s="1">
        <v>-0.2</v>
      </c>
      <c r="C54">
        <f t="shared" si="0"/>
        <v>199.98400000000001</v>
      </c>
      <c r="D54">
        <v>-2.88855</v>
      </c>
      <c r="E54">
        <f t="shared" si="1"/>
        <v>197.09545</v>
      </c>
      <c r="F54">
        <f t="shared" si="2"/>
        <v>-8.0000000000000019E-3</v>
      </c>
      <c r="G54">
        <v>0</v>
      </c>
    </row>
    <row r="55" spans="1:7" x14ac:dyDescent="0.25">
      <c r="A55" s="1" t="s">
        <v>54</v>
      </c>
      <c r="B55" s="1">
        <v>0.3</v>
      </c>
      <c r="C55">
        <f t="shared" si="0"/>
        <v>200.054</v>
      </c>
      <c r="D55">
        <v>0.68389999999999995</v>
      </c>
      <c r="E55">
        <f t="shared" si="1"/>
        <v>200.7379</v>
      </c>
      <c r="F55">
        <f t="shared" si="2"/>
        <v>2.7E-2</v>
      </c>
      <c r="G55">
        <v>0</v>
      </c>
    </row>
    <row r="56" spans="1:7" x14ac:dyDescent="0.25">
      <c r="A56" s="1" t="s">
        <v>55</v>
      </c>
      <c r="B56" s="1">
        <v>0.8</v>
      </c>
      <c r="C56">
        <f t="shared" si="0"/>
        <v>201.024</v>
      </c>
      <c r="D56">
        <v>9.4380799999999994</v>
      </c>
      <c r="E56">
        <f t="shared" si="1"/>
        <v>210.46208000000001</v>
      </c>
      <c r="F56">
        <f t="shared" si="2"/>
        <v>0.51200000000000012</v>
      </c>
      <c r="G56">
        <v>0</v>
      </c>
    </row>
    <row r="57" spans="1:7" x14ac:dyDescent="0.25">
      <c r="A57" s="1" t="s">
        <v>56</v>
      </c>
      <c r="B57" s="1">
        <v>0.5</v>
      </c>
      <c r="C57">
        <f t="shared" si="0"/>
        <v>200.25</v>
      </c>
      <c r="D57">
        <v>-2.8322400000000001</v>
      </c>
      <c r="E57">
        <f t="shared" si="1"/>
        <v>197.41775999999999</v>
      </c>
      <c r="F57">
        <f t="shared" si="2"/>
        <v>0.125</v>
      </c>
      <c r="G57">
        <v>0</v>
      </c>
    </row>
    <row r="58" spans="1:7" x14ac:dyDescent="0.25">
      <c r="A58" s="1" t="s">
        <v>57</v>
      </c>
      <c r="B58" s="1">
        <v>1.6</v>
      </c>
      <c r="C58">
        <f t="shared" si="0"/>
        <v>208.19200000000001</v>
      </c>
      <c r="D58">
        <v>-10.93135</v>
      </c>
      <c r="E58">
        <f t="shared" si="1"/>
        <v>197.26065</v>
      </c>
      <c r="F58">
        <f t="shared" si="2"/>
        <v>4.096000000000001</v>
      </c>
      <c r="G58">
        <v>0</v>
      </c>
    </row>
    <row r="59" spans="1:7" x14ac:dyDescent="0.25">
      <c r="A59" s="1" t="s">
        <v>58</v>
      </c>
      <c r="B59" s="1">
        <v>0.4</v>
      </c>
      <c r="C59">
        <f t="shared" si="0"/>
        <v>200.12799999999999</v>
      </c>
      <c r="D59">
        <v>7.5360399999999998</v>
      </c>
      <c r="E59">
        <f t="shared" si="1"/>
        <v>207.66404</v>
      </c>
      <c r="F59">
        <f t="shared" si="2"/>
        <v>6.4000000000000015E-2</v>
      </c>
      <c r="G59">
        <v>0</v>
      </c>
    </row>
    <row r="60" spans="1:7" x14ac:dyDescent="0.25">
      <c r="A60" s="1" t="s">
        <v>59</v>
      </c>
      <c r="B60" s="1">
        <v>2.1</v>
      </c>
      <c r="C60">
        <f t="shared" si="0"/>
        <v>218.52199999999999</v>
      </c>
      <c r="D60">
        <v>8.8211300000000001</v>
      </c>
      <c r="E60">
        <f t="shared" si="1"/>
        <v>227.34313</v>
      </c>
      <c r="F60">
        <f t="shared" si="2"/>
        <v>9.261000000000001</v>
      </c>
      <c r="G60">
        <v>0</v>
      </c>
    </row>
    <row r="61" spans="1:7" x14ac:dyDescent="0.25">
      <c r="A61" s="1" t="s">
        <v>60</v>
      </c>
      <c r="B61" s="1">
        <v>2.4</v>
      </c>
      <c r="C61">
        <f t="shared" si="0"/>
        <v>227.648</v>
      </c>
      <c r="D61">
        <v>-2.17719</v>
      </c>
      <c r="E61">
        <f t="shared" si="1"/>
        <v>225.47081</v>
      </c>
      <c r="F61">
        <f t="shared" si="2"/>
        <v>13.824</v>
      </c>
      <c r="G61">
        <v>0</v>
      </c>
    </row>
    <row r="62" spans="1:7" x14ac:dyDescent="0.25">
      <c r="A62" s="1" t="s">
        <v>61</v>
      </c>
      <c r="B62" s="1">
        <v>1.6</v>
      </c>
      <c r="C62">
        <f t="shared" si="0"/>
        <v>208.19200000000001</v>
      </c>
      <c r="D62">
        <v>4.0437099999999999</v>
      </c>
      <c r="E62">
        <f t="shared" si="1"/>
        <v>212.23571000000001</v>
      </c>
      <c r="F62">
        <f t="shared" si="2"/>
        <v>4.096000000000001</v>
      </c>
      <c r="G62">
        <v>0</v>
      </c>
    </row>
    <row r="63" spans="1:7" x14ac:dyDescent="0.25">
      <c r="A63" s="1" t="s">
        <v>64</v>
      </c>
      <c r="B63" s="1">
        <v>3.5</v>
      </c>
      <c r="C63">
        <f t="shared" si="0"/>
        <v>285.75</v>
      </c>
      <c r="D63">
        <v>2.8471600000000001</v>
      </c>
      <c r="E63">
        <f t="shared" si="1"/>
        <v>288.59715999999997</v>
      </c>
      <c r="F63">
        <f t="shared" si="2"/>
        <v>42.875</v>
      </c>
      <c r="G63">
        <v>0</v>
      </c>
    </row>
    <row r="64" spans="1:7" x14ac:dyDescent="0.25">
      <c r="A64" s="1" t="s">
        <v>65</v>
      </c>
      <c r="B64" s="1">
        <v>1.4</v>
      </c>
      <c r="C64">
        <f t="shared" si="0"/>
        <v>205.488</v>
      </c>
      <c r="D64">
        <v>-5.1524599999999996</v>
      </c>
      <c r="E64">
        <f>C64+D64+250</f>
        <v>450.33554000000004</v>
      </c>
      <c r="F64">
        <f t="shared" si="2"/>
        <v>2.7439999999999993</v>
      </c>
      <c r="G64">
        <v>1</v>
      </c>
    </row>
    <row r="65" spans="1:7" x14ac:dyDescent="0.25">
      <c r="A65" s="1" t="s">
        <v>66</v>
      </c>
      <c r="B65" s="1">
        <v>0.5</v>
      </c>
      <c r="C65">
        <f t="shared" si="0"/>
        <v>200.25</v>
      </c>
      <c r="D65">
        <v>-9.6623999999999999</v>
      </c>
      <c r="E65">
        <f t="shared" si="1"/>
        <v>190.58760000000001</v>
      </c>
      <c r="F65">
        <f t="shared" si="2"/>
        <v>0.125</v>
      </c>
      <c r="G65">
        <v>0</v>
      </c>
    </row>
    <row r="66" spans="1:7" x14ac:dyDescent="0.25">
      <c r="A66" s="1" t="s">
        <v>62</v>
      </c>
      <c r="B66" s="1">
        <v>1.6</v>
      </c>
      <c r="C66">
        <f t="shared" si="0"/>
        <v>208.19200000000001</v>
      </c>
      <c r="D66">
        <v>-7.1491499999999997</v>
      </c>
      <c r="E66">
        <f t="shared" si="1"/>
        <v>201.04285000000002</v>
      </c>
      <c r="F66">
        <f t="shared" si="2"/>
        <v>4.096000000000001</v>
      </c>
      <c r="G66">
        <v>0</v>
      </c>
    </row>
    <row r="67" spans="1:7" x14ac:dyDescent="0.25">
      <c r="A67" s="1" t="s">
        <v>67</v>
      </c>
      <c r="B67" s="1">
        <v>-0.5</v>
      </c>
      <c r="C67">
        <f t="shared" ref="C67:C74" si="3">200+2*(B67^3)</f>
        <v>199.75</v>
      </c>
      <c r="D67">
        <v>-5.56731</v>
      </c>
      <c r="E67">
        <f t="shared" ref="E67:E74" si="4">C67+D67</f>
        <v>194.18269000000001</v>
      </c>
      <c r="F67">
        <f t="shared" ref="F67:F74" si="5">B67^3</f>
        <v>-0.125</v>
      </c>
      <c r="G67">
        <v>0</v>
      </c>
    </row>
    <row r="68" spans="1:7" x14ac:dyDescent="0.25">
      <c r="A68" s="1" t="s">
        <v>68</v>
      </c>
      <c r="B68" s="1">
        <v>0.8</v>
      </c>
      <c r="C68">
        <f t="shared" si="3"/>
        <v>201.024</v>
      </c>
      <c r="D68">
        <v>1.8185500000000001</v>
      </c>
      <c r="E68">
        <f t="shared" si="4"/>
        <v>202.84254999999999</v>
      </c>
      <c r="F68">
        <f t="shared" si="5"/>
        <v>0.51200000000000012</v>
      </c>
      <c r="G68">
        <v>0</v>
      </c>
    </row>
    <row r="69" spans="1:7" x14ac:dyDescent="0.25">
      <c r="A69" s="1" t="s">
        <v>69</v>
      </c>
      <c r="B69" s="1">
        <v>-2.2999999999999998</v>
      </c>
      <c r="C69">
        <f t="shared" si="3"/>
        <v>175.666</v>
      </c>
      <c r="D69">
        <v>-12.63185</v>
      </c>
      <c r="E69">
        <f t="shared" si="4"/>
        <v>163.03415000000001</v>
      </c>
      <c r="F69">
        <f t="shared" si="5"/>
        <v>-12.166999999999996</v>
      </c>
      <c r="G69">
        <v>0</v>
      </c>
    </row>
    <row r="70" spans="1:7" x14ac:dyDescent="0.25">
      <c r="A70" s="1" t="s">
        <v>63</v>
      </c>
      <c r="B70" s="1">
        <v>-2.2999999999999998</v>
      </c>
      <c r="C70">
        <f t="shared" si="3"/>
        <v>175.666</v>
      </c>
      <c r="D70">
        <v>6.8741099999999999</v>
      </c>
      <c r="E70">
        <f t="shared" si="4"/>
        <v>182.54011</v>
      </c>
      <c r="F70">
        <f t="shared" si="5"/>
        <v>-12.166999999999996</v>
      </c>
      <c r="G70">
        <v>0</v>
      </c>
    </row>
    <row r="71" spans="1:7" x14ac:dyDescent="0.25">
      <c r="A71" s="1" t="s">
        <v>70</v>
      </c>
      <c r="B71" s="1">
        <v>-2.2000000000000002</v>
      </c>
      <c r="C71">
        <f t="shared" si="3"/>
        <v>178.70400000000001</v>
      </c>
      <c r="D71">
        <v>-2.2099500000000001</v>
      </c>
      <c r="E71">
        <f t="shared" si="4"/>
        <v>176.49405000000002</v>
      </c>
      <c r="F71">
        <f t="shared" si="5"/>
        <v>-10.648000000000003</v>
      </c>
      <c r="G71">
        <v>0</v>
      </c>
    </row>
    <row r="72" spans="1:7" x14ac:dyDescent="0.25">
      <c r="A72" s="1" t="s">
        <v>71</v>
      </c>
      <c r="B72" s="1">
        <v>-0.1</v>
      </c>
      <c r="C72">
        <f t="shared" si="3"/>
        <v>199.99799999999999</v>
      </c>
      <c r="D72">
        <v>0.41077000000000002</v>
      </c>
      <c r="E72">
        <f t="shared" si="4"/>
        <v>200.40877</v>
      </c>
      <c r="F72">
        <f t="shared" si="5"/>
        <v>-1.0000000000000002E-3</v>
      </c>
      <c r="G72">
        <v>0</v>
      </c>
    </row>
    <row r="73" spans="1:7" x14ac:dyDescent="0.25">
      <c r="A73" s="1" t="s">
        <v>72</v>
      </c>
      <c r="B73" s="1">
        <v>-2</v>
      </c>
      <c r="C73">
        <f t="shared" si="3"/>
        <v>184</v>
      </c>
      <c r="D73">
        <v>-7.5672899999999998</v>
      </c>
      <c r="E73">
        <f t="shared" si="4"/>
        <v>176.43270999999999</v>
      </c>
      <c r="F73">
        <f t="shared" si="5"/>
        <v>-8</v>
      </c>
      <c r="G73">
        <v>0</v>
      </c>
    </row>
    <row r="74" spans="1:7" x14ac:dyDescent="0.25">
      <c r="A74" s="1" t="s">
        <v>73</v>
      </c>
      <c r="B74" s="1">
        <v>-1.6</v>
      </c>
      <c r="C74">
        <f t="shared" si="3"/>
        <v>191.80799999999999</v>
      </c>
      <c r="D74">
        <v>-6.8633899999999999</v>
      </c>
      <c r="E74">
        <f t="shared" si="4"/>
        <v>184.94460999999998</v>
      </c>
      <c r="F74">
        <f t="shared" si="5"/>
        <v>-4.096000000000001</v>
      </c>
      <c r="G7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