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847D" lockStructure="1"/>
  <bookViews>
    <workbookView xWindow="240" yWindow="135" windowWidth="20115" windowHeight="7935"/>
  </bookViews>
  <sheets>
    <sheet name="CW DATA" sheetId="4" r:id="rId1"/>
  </sheets>
  <externalReferences>
    <externalReference r:id="rId2"/>
  </externalReferences>
  <definedNames>
    <definedName name="Names">[1]Sheet1!$B$101:$B$153</definedName>
  </definedNames>
  <calcPr calcId="144525"/>
</workbook>
</file>

<file path=xl/calcChain.xml><?xml version="1.0" encoding="utf-8"?>
<calcChain xmlns="http://schemas.openxmlformats.org/spreadsheetml/2006/main">
  <c r="D54" i="4" l="1"/>
  <c r="D51" i="4"/>
  <c r="D19" i="4"/>
  <c r="DU276" i="4" l="1"/>
  <c r="DV276" i="4"/>
  <c r="DW276" i="4"/>
  <c r="DU277" i="4"/>
  <c r="DV277" i="4"/>
  <c r="DW277" i="4"/>
  <c r="DU278" i="4"/>
  <c r="DV278" i="4"/>
  <c r="DW278" i="4"/>
  <c r="DU279" i="4"/>
  <c r="DV279" i="4"/>
  <c r="DW279" i="4"/>
  <c r="DU280" i="4"/>
  <c r="DV280" i="4"/>
  <c r="DW280" i="4"/>
  <c r="DU281" i="4"/>
  <c r="DV281" i="4"/>
  <c r="DW281" i="4"/>
  <c r="DU282" i="4"/>
  <c r="DV282" i="4"/>
  <c r="DW282" i="4"/>
  <c r="DU283" i="4"/>
  <c r="DV283" i="4"/>
  <c r="DW283" i="4"/>
  <c r="DU284" i="4"/>
  <c r="DV284" i="4"/>
  <c r="DW284" i="4"/>
  <c r="DU285" i="4"/>
  <c r="DV285" i="4"/>
  <c r="DW285" i="4"/>
  <c r="DU286" i="4"/>
  <c r="DV286" i="4"/>
  <c r="DW286" i="4"/>
  <c r="DU287" i="4"/>
  <c r="DV287" i="4"/>
  <c r="DW287" i="4"/>
  <c r="DU288" i="4"/>
  <c r="DV288" i="4"/>
  <c r="DW288" i="4"/>
  <c r="DU289" i="4"/>
  <c r="DV289" i="4"/>
  <c r="DW289" i="4"/>
  <c r="DU290" i="4"/>
  <c r="DV290" i="4"/>
  <c r="DW290" i="4"/>
  <c r="DU291" i="4"/>
  <c r="DV291" i="4"/>
  <c r="DW291" i="4"/>
  <c r="DU292" i="4"/>
  <c r="DV292" i="4"/>
  <c r="DW292" i="4"/>
  <c r="DU293" i="4"/>
  <c r="DV293" i="4"/>
  <c r="DW293" i="4"/>
  <c r="DU294" i="4"/>
  <c r="DV294" i="4"/>
  <c r="DW294" i="4"/>
  <c r="DU295" i="4"/>
  <c r="DV295" i="4"/>
  <c r="DW295" i="4"/>
  <c r="DU296" i="4"/>
  <c r="DV296" i="4"/>
  <c r="DW296" i="4"/>
  <c r="DU297" i="4"/>
  <c r="DV297" i="4"/>
  <c r="DW297" i="4"/>
  <c r="DU298" i="4"/>
  <c r="DV298" i="4"/>
  <c r="DW298" i="4"/>
  <c r="DU299" i="4"/>
  <c r="DV299" i="4"/>
  <c r="DW299" i="4"/>
  <c r="DU300" i="4"/>
  <c r="DV300" i="4"/>
  <c r="DW300" i="4"/>
  <c r="DU301" i="4"/>
  <c r="DV301" i="4"/>
  <c r="DW301" i="4"/>
  <c r="DU302" i="4"/>
  <c r="DV302" i="4"/>
  <c r="DW302" i="4"/>
  <c r="DU303" i="4"/>
  <c r="DV303" i="4"/>
  <c r="DW303" i="4"/>
  <c r="DU304" i="4"/>
  <c r="DV304" i="4"/>
  <c r="DW304" i="4"/>
  <c r="DU305" i="4"/>
  <c r="DV305" i="4"/>
  <c r="DW305" i="4"/>
  <c r="DU306" i="4"/>
  <c r="DV306" i="4"/>
  <c r="DW306" i="4"/>
  <c r="DU307" i="4"/>
  <c r="DV307" i="4"/>
  <c r="DW307" i="4"/>
  <c r="DU308" i="4"/>
  <c r="DV308" i="4"/>
  <c r="DW308" i="4"/>
  <c r="DU309" i="4"/>
  <c r="DV309" i="4"/>
  <c r="DW309" i="4"/>
  <c r="DU310" i="4"/>
  <c r="DV310" i="4"/>
  <c r="DW310" i="4"/>
  <c r="DU311" i="4"/>
  <c r="DV311" i="4"/>
  <c r="DW311" i="4"/>
  <c r="DU312" i="4"/>
  <c r="DV312" i="4"/>
  <c r="DW312" i="4"/>
  <c r="DU313" i="4"/>
  <c r="DV313" i="4"/>
  <c r="DW313" i="4"/>
  <c r="DU314" i="4"/>
  <c r="DV314" i="4"/>
  <c r="DW314" i="4"/>
  <c r="DU315" i="4"/>
  <c r="DV315" i="4"/>
  <c r="DW315" i="4"/>
  <c r="DU316" i="4"/>
  <c r="DV316" i="4"/>
  <c r="DW316" i="4"/>
  <c r="DU317" i="4"/>
  <c r="DV317" i="4"/>
  <c r="DW317" i="4"/>
  <c r="DU318" i="4"/>
  <c r="DV318" i="4"/>
  <c r="DW318" i="4"/>
  <c r="DU319" i="4"/>
  <c r="DV319" i="4"/>
  <c r="DW319" i="4"/>
  <c r="DU320" i="4"/>
  <c r="DV320" i="4"/>
  <c r="DW320" i="4"/>
  <c r="DU321" i="4"/>
  <c r="DV321" i="4"/>
  <c r="DW321" i="4"/>
  <c r="DU322" i="4"/>
  <c r="DV322" i="4"/>
  <c r="DW322" i="4"/>
  <c r="DU323" i="4"/>
  <c r="DV323" i="4"/>
  <c r="DW323" i="4"/>
  <c r="DU324" i="4"/>
  <c r="DV324" i="4"/>
  <c r="DW324" i="4"/>
  <c r="DU325" i="4"/>
  <c r="DV325" i="4"/>
  <c r="DW325" i="4"/>
  <c r="DU326" i="4"/>
  <c r="DV326" i="4"/>
  <c r="DW326" i="4"/>
  <c r="DU327" i="4"/>
  <c r="DV327" i="4"/>
  <c r="DW327" i="4"/>
  <c r="DU328" i="4"/>
  <c r="DV328" i="4"/>
  <c r="DW328" i="4"/>
  <c r="DU329" i="4"/>
  <c r="DV329" i="4"/>
  <c r="DW329" i="4"/>
  <c r="DU330" i="4"/>
  <c r="DV330" i="4"/>
  <c r="DW330" i="4"/>
  <c r="DU331" i="4"/>
  <c r="DV331" i="4"/>
  <c r="DW331" i="4"/>
  <c r="DU332" i="4"/>
  <c r="DV332" i="4"/>
  <c r="DW332" i="4"/>
  <c r="DU333" i="4"/>
  <c r="DV333" i="4"/>
  <c r="DW333" i="4"/>
  <c r="DU334" i="4"/>
  <c r="DV334" i="4"/>
  <c r="DW334" i="4"/>
  <c r="DV275" i="4"/>
  <c r="DU275" i="4"/>
  <c r="DW275" i="4"/>
  <c r="D105" i="4"/>
  <c r="DK276" i="4"/>
  <c r="DL276" i="4"/>
  <c r="DM276" i="4"/>
  <c r="DN276" i="4"/>
  <c r="DO276" i="4"/>
  <c r="DP276" i="4"/>
  <c r="DQ276" i="4"/>
  <c r="DR276" i="4"/>
  <c r="DS276" i="4"/>
  <c r="DT276" i="4"/>
  <c r="DK277" i="4"/>
  <c r="DL277" i="4"/>
  <c r="DM277" i="4"/>
  <c r="DN277" i="4"/>
  <c r="DO277" i="4"/>
  <c r="DP277" i="4"/>
  <c r="DQ277" i="4"/>
  <c r="DR277" i="4"/>
  <c r="DS277" i="4"/>
  <c r="DT277" i="4"/>
  <c r="DK278" i="4"/>
  <c r="DL278" i="4"/>
  <c r="DM278" i="4"/>
  <c r="DN278" i="4"/>
  <c r="DO278" i="4"/>
  <c r="DP278" i="4"/>
  <c r="DQ278" i="4"/>
  <c r="DR278" i="4"/>
  <c r="DS278" i="4"/>
  <c r="DT278" i="4"/>
  <c r="DK279" i="4"/>
  <c r="DL279" i="4"/>
  <c r="DM279" i="4"/>
  <c r="DN279" i="4"/>
  <c r="DO279" i="4"/>
  <c r="DP279" i="4"/>
  <c r="DQ279" i="4"/>
  <c r="DR279" i="4"/>
  <c r="DS279" i="4"/>
  <c r="DT279" i="4"/>
  <c r="DK280" i="4"/>
  <c r="DL280" i="4"/>
  <c r="DM280" i="4"/>
  <c r="DN280" i="4"/>
  <c r="DO280" i="4"/>
  <c r="DP280" i="4"/>
  <c r="DQ280" i="4"/>
  <c r="DR280" i="4"/>
  <c r="DS280" i="4"/>
  <c r="DT280" i="4"/>
  <c r="DK281" i="4"/>
  <c r="DL281" i="4"/>
  <c r="DM281" i="4"/>
  <c r="DN281" i="4"/>
  <c r="DO281" i="4"/>
  <c r="DP281" i="4"/>
  <c r="DQ281" i="4"/>
  <c r="DR281" i="4"/>
  <c r="DS281" i="4"/>
  <c r="DT281" i="4"/>
  <c r="DK282" i="4"/>
  <c r="DL282" i="4"/>
  <c r="DM282" i="4"/>
  <c r="DN282" i="4"/>
  <c r="DO282" i="4"/>
  <c r="DP282" i="4"/>
  <c r="DQ282" i="4"/>
  <c r="DR282" i="4"/>
  <c r="DS282" i="4"/>
  <c r="DT282" i="4"/>
  <c r="DK283" i="4"/>
  <c r="DL283" i="4"/>
  <c r="DM283" i="4"/>
  <c r="DN283" i="4"/>
  <c r="DO283" i="4"/>
  <c r="DP283" i="4"/>
  <c r="DQ283" i="4"/>
  <c r="DR283" i="4"/>
  <c r="DS283" i="4"/>
  <c r="DT283" i="4"/>
  <c r="DK284" i="4"/>
  <c r="DL284" i="4"/>
  <c r="DM284" i="4"/>
  <c r="DN284" i="4"/>
  <c r="DO284" i="4"/>
  <c r="DP284" i="4"/>
  <c r="DQ284" i="4"/>
  <c r="DR284" i="4"/>
  <c r="DS284" i="4"/>
  <c r="DT284" i="4"/>
  <c r="DK285" i="4"/>
  <c r="DL285" i="4"/>
  <c r="DM285" i="4"/>
  <c r="DN285" i="4"/>
  <c r="DO285" i="4"/>
  <c r="DP285" i="4"/>
  <c r="DQ285" i="4"/>
  <c r="DR285" i="4"/>
  <c r="DS285" i="4"/>
  <c r="DT285" i="4"/>
  <c r="DK286" i="4"/>
  <c r="DL286" i="4"/>
  <c r="DM286" i="4"/>
  <c r="DN286" i="4"/>
  <c r="DO286" i="4"/>
  <c r="DP286" i="4"/>
  <c r="DQ286" i="4"/>
  <c r="DR286" i="4"/>
  <c r="DS286" i="4"/>
  <c r="DT286" i="4"/>
  <c r="DK287" i="4"/>
  <c r="DL287" i="4"/>
  <c r="DM287" i="4"/>
  <c r="DN287" i="4"/>
  <c r="DO287" i="4"/>
  <c r="DP287" i="4"/>
  <c r="DQ287" i="4"/>
  <c r="DR287" i="4"/>
  <c r="DS287" i="4"/>
  <c r="DT287" i="4"/>
  <c r="DK288" i="4"/>
  <c r="DL288" i="4"/>
  <c r="DM288" i="4"/>
  <c r="DN288" i="4"/>
  <c r="DO288" i="4"/>
  <c r="DP288" i="4"/>
  <c r="DQ288" i="4"/>
  <c r="DR288" i="4"/>
  <c r="DS288" i="4"/>
  <c r="DT288" i="4"/>
  <c r="DK289" i="4"/>
  <c r="DL289" i="4"/>
  <c r="DM289" i="4"/>
  <c r="DN289" i="4"/>
  <c r="DO289" i="4"/>
  <c r="DP289" i="4"/>
  <c r="DQ289" i="4"/>
  <c r="DR289" i="4"/>
  <c r="DS289" i="4"/>
  <c r="DT289" i="4"/>
  <c r="DK290" i="4"/>
  <c r="DL290" i="4"/>
  <c r="DM290" i="4"/>
  <c r="DN290" i="4"/>
  <c r="DO290" i="4"/>
  <c r="DP290" i="4"/>
  <c r="DQ290" i="4"/>
  <c r="DR290" i="4"/>
  <c r="DS290" i="4"/>
  <c r="DT290" i="4"/>
  <c r="DK291" i="4"/>
  <c r="DL291" i="4"/>
  <c r="DM291" i="4"/>
  <c r="DN291" i="4"/>
  <c r="DO291" i="4"/>
  <c r="DP291" i="4"/>
  <c r="DQ291" i="4"/>
  <c r="DR291" i="4"/>
  <c r="DS291" i="4"/>
  <c r="DT291" i="4"/>
  <c r="DK292" i="4"/>
  <c r="DL292" i="4"/>
  <c r="DM292" i="4"/>
  <c r="DN292" i="4"/>
  <c r="DO292" i="4"/>
  <c r="DP292" i="4"/>
  <c r="DQ292" i="4"/>
  <c r="DR292" i="4"/>
  <c r="DS292" i="4"/>
  <c r="DT292" i="4"/>
  <c r="DK293" i="4"/>
  <c r="DL293" i="4"/>
  <c r="DM293" i="4"/>
  <c r="DN293" i="4"/>
  <c r="DO293" i="4"/>
  <c r="DP293" i="4"/>
  <c r="DQ293" i="4"/>
  <c r="DR293" i="4"/>
  <c r="DS293" i="4"/>
  <c r="DT293" i="4"/>
  <c r="DK294" i="4"/>
  <c r="DL294" i="4"/>
  <c r="DM294" i="4"/>
  <c r="DN294" i="4"/>
  <c r="DO294" i="4"/>
  <c r="DP294" i="4"/>
  <c r="DQ294" i="4"/>
  <c r="DR294" i="4"/>
  <c r="DS294" i="4"/>
  <c r="DT294" i="4"/>
  <c r="DK295" i="4"/>
  <c r="DL295" i="4"/>
  <c r="DM295" i="4"/>
  <c r="DN295" i="4"/>
  <c r="DO295" i="4"/>
  <c r="DP295" i="4"/>
  <c r="DQ295" i="4"/>
  <c r="DR295" i="4"/>
  <c r="DS295" i="4"/>
  <c r="DT295" i="4"/>
  <c r="DK296" i="4"/>
  <c r="DL296" i="4"/>
  <c r="DM296" i="4"/>
  <c r="DN296" i="4"/>
  <c r="DO296" i="4"/>
  <c r="DP296" i="4"/>
  <c r="DQ296" i="4"/>
  <c r="DR296" i="4"/>
  <c r="DS296" i="4"/>
  <c r="DT296" i="4"/>
  <c r="DK297" i="4"/>
  <c r="DL297" i="4"/>
  <c r="DM297" i="4"/>
  <c r="DN297" i="4"/>
  <c r="DO297" i="4"/>
  <c r="DP297" i="4"/>
  <c r="DQ297" i="4"/>
  <c r="DR297" i="4"/>
  <c r="DS297" i="4"/>
  <c r="DT297" i="4"/>
  <c r="DK298" i="4"/>
  <c r="DL298" i="4"/>
  <c r="DM298" i="4"/>
  <c r="DN298" i="4"/>
  <c r="DO298" i="4"/>
  <c r="DP298" i="4"/>
  <c r="DQ298" i="4"/>
  <c r="DR298" i="4"/>
  <c r="DS298" i="4"/>
  <c r="DT298" i="4"/>
  <c r="DK299" i="4"/>
  <c r="DL299" i="4"/>
  <c r="DM299" i="4"/>
  <c r="DN299" i="4"/>
  <c r="DO299" i="4"/>
  <c r="DP299" i="4"/>
  <c r="DQ299" i="4"/>
  <c r="DR299" i="4"/>
  <c r="DS299" i="4"/>
  <c r="DT299" i="4"/>
  <c r="DK300" i="4"/>
  <c r="DL300" i="4"/>
  <c r="DM300" i="4"/>
  <c r="DN300" i="4"/>
  <c r="DO300" i="4"/>
  <c r="DP300" i="4"/>
  <c r="DQ300" i="4"/>
  <c r="DR300" i="4"/>
  <c r="DS300" i="4"/>
  <c r="DT300" i="4"/>
  <c r="DK301" i="4"/>
  <c r="DL301" i="4"/>
  <c r="DM301" i="4"/>
  <c r="DN301" i="4"/>
  <c r="DO301" i="4"/>
  <c r="DP301" i="4"/>
  <c r="DQ301" i="4"/>
  <c r="DR301" i="4"/>
  <c r="DS301" i="4"/>
  <c r="DT301" i="4"/>
  <c r="DK302" i="4"/>
  <c r="DL302" i="4"/>
  <c r="DM302" i="4"/>
  <c r="DN302" i="4"/>
  <c r="DO302" i="4"/>
  <c r="DP302" i="4"/>
  <c r="DQ302" i="4"/>
  <c r="DR302" i="4"/>
  <c r="DS302" i="4"/>
  <c r="DT302" i="4"/>
  <c r="DK303" i="4"/>
  <c r="DL303" i="4"/>
  <c r="DM303" i="4"/>
  <c r="DN303" i="4"/>
  <c r="DO303" i="4"/>
  <c r="DP303" i="4"/>
  <c r="DQ303" i="4"/>
  <c r="DR303" i="4"/>
  <c r="DS303" i="4"/>
  <c r="DT303" i="4"/>
  <c r="DK304" i="4"/>
  <c r="DL304" i="4"/>
  <c r="DM304" i="4"/>
  <c r="DN304" i="4"/>
  <c r="DO304" i="4"/>
  <c r="DP304" i="4"/>
  <c r="DQ304" i="4"/>
  <c r="DR304" i="4"/>
  <c r="DS304" i="4"/>
  <c r="DT304" i="4"/>
  <c r="DK305" i="4"/>
  <c r="DL305" i="4"/>
  <c r="DM305" i="4"/>
  <c r="DN305" i="4"/>
  <c r="DO305" i="4"/>
  <c r="DP305" i="4"/>
  <c r="DQ305" i="4"/>
  <c r="DR305" i="4"/>
  <c r="DS305" i="4"/>
  <c r="DT305" i="4"/>
  <c r="DK306" i="4"/>
  <c r="DL306" i="4"/>
  <c r="DM306" i="4"/>
  <c r="DN306" i="4"/>
  <c r="DO306" i="4"/>
  <c r="DP306" i="4"/>
  <c r="DQ306" i="4"/>
  <c r="DR306" i="4"/>
  <c r="DS306" i="4"/>
  <c r="DT306" i="4"/>
  <c r="DK307" i="4"/>
  <c r="DL307" i="4"/>
  <c r="DM307" i="4"/>
  <c r="DN307" i="4"/>
  <c r="DO307" i="4"/>
  <c r="DP307" i="4"/>
  <c r="DQ307" i="4"/>
  <c r="DR307" i="4"/>
  <c r="DS307" i="4"/>
  <c r="DT307" i="4"/>
  <c r="DK308" i="4"/>
  <c r="DL308" i="4"/>
  <c r="DM308" i="4"/>
  <c r="DN308" i="4"/>
  <c r="DO308" i="4"/>
  <c r="DP308" i="4"/>
  <c r="DQ308" i="4"/>
  <c r="DR308" i="4"/>
  <c r="DS308" i="4"/>
  <c r="DT308" i="4"/>
  <c r="DK309" i="4"/>
  <c r="DL309" i="4"/>
  <c r="DM309" i="4"/>
  <c r="DN309" i="4"/>
  <c r="DO309" i="4"/>
  <c r="DP309" i="4"/>
  <c r="DQ309" i="4"/>
  <c r="DR309" i="4"/>
  <c r="DS309" i="4"/>
  <c r="DT309" i="4"/>
  <c r="DK310" i="4"/>
  <c r="DL310" i="4"/>
  <c r="DM310" i="4"/>
  <c r="DN310" i="4"/>
  <c r="DO310" i="4"/>
  <c r="DP310" i="4"/>
  <c r="DQ310" i="4"/>
  <c r="DR310" i="4"/>
  <c r="DS310" i="4"/>
  <c r="DT310" i="4"/>
  <c r="DK311" i="4"/>
  <c r="DL311" i="4"/>
  <c r="DM311" i="4"/>
  <c r="DN311" i="4"/>
  <c r="DO311" i="4"/>
  <c r="DP311" i="4"/>
  <c r="DQ311" i="4"/>
  <c r="DR311" i="4"/>
  <c r="DS311" i="4"/>
  <c r="DT311" i="4"/>
  <c r="DK312" i="4"/>
  <c r="DL312" i="4"/>
  <c r="DM312" i="4"/>
  <c r="DN312" i="4"/>
  <c r="DO312" i="4"/>
  <c r="DP312" i="4"/>
  <c r="DQ312" i="4"/>
  <c r="DR312" i="4"/>
  <c r="DS312" i="4"/>
  <c r="DT312" i="4"/>
  <c r="DK313" i="4"/>
  <c r="DL313" i="4"/>
  <c r="DM313" i="4"/>
  <c r="DN313" i="4"/>
  <c r="DO313" i="4"/>
  <c r="DP313" i="4"/>
  <c r="DQ313" i="4"/>
  <c r="DR313" i="4"/>
  <c r="DS313" i="4"/>
  <c r="DT313" i="4"/>
  <c r="DK314" i="4"/>
  <c r="DL314" i="4"/>
  <c r="DM314" i="4"/>
  <c r="DN314" i="4"/>
  <c r="DO314" i="4"/>
  <c r="DP314" i="4"/>
  <c r="DQ314" i="4"/>
  <c r="DR314" i="4"/>
  <c r="DS314" i="4"/>
  <c r="DT314" i="4"/>
  <c r="DK315" i="4"/>
  <c r="DL315" i="4"/>
  <c r="DM315" i="4"/>
  <c r="DN315" i="4"/>
  <c r="DO315" i="4"/>
  <c r="DP315" i="4"/>
  <c r="DQ315" i="4"/>
  <c r="DR315" i="4"/>
  <c r="DS315" i="4"/>
  <c r="DT315" i="4"/>
  <c r="DK316" i="4"/>
  <c r="DL316" i="4"/>
  <c r="DM316" i="4"/>
  <c r="DN316" i="4"/>
  <c r="DO316" i="4"/>
  <c r="DP316" i="4"/>
  <c r="DQ316" i="4"/>
  <c r="DR316" i="4"/>
  <c r="DS316" i="4"/>
  <c r="DT316" i="4"/>
  <c r="DK317" i="4"/>
  <c r="DL317" i="4"/>
  <c r="DM317" i="4"/>
  <c r="DN317" i="4"/>
  <c r="DO317" i="4"/>
  <c r="DP317" i="4"/>
  <c r="DQ317" i="4"/>
  <c r="DR317" i="4"/>
  <c r="DS317" i="4"/>
  <c r="DT317" i="4"/>
  <c r="DK318" i="4"/>
  <c r="DL318" i="4"/>
  <c r="DM318" i="4"/>
  <c r="DN318" i="4"/>
  <c r="DO318" i="4"/>
  <c r="DP318" i="4"/>
  <c r="DQ318" i="4"/>
  <c r="DR318" i="4"/>
  <c r="DS318" i="4"/>
  <c r="DT318" i="4"/>
  <c r="DK319" i="4"/>
  <c r="DL319" i="4"/>
  <c r="DM319" i="4"/>
  <c r="DN319" i="4"/>
  <c r="DO319" i="4"/>
  <c r="DP319" i="4"/>
  <c r="DQ319" i="4"/>
  <c r="DR319" i="4"/>
  <c r="DS319" i="4"/>
  <c r="DT319" i="4"/>
  <c r="DK320" i="4"/>
  <c r="DL320" i="4"/>
  <c r="DM320" i="4"/>
  <c r="DN320" i="4"/>
  <c r="DO320" i="4"/>
  <c r="DP320" i="4"/>
  <c r="DQ320" i="4"/>
  <c r="DR320" i="4"/>
  <c r="DS320" i="4"/>
  <c r="DT320" i="4"/>
  <c r="DK321" i="4"/>
  <c r="DL321" i="4"/>
  <c r="DM321" i="4"/>
  <c r="DN321" i="4"/>
  <c r="DO321" i="4"/>
  <c r="DP321" i="4"/>
  <c r="DQ321" i="4"/>
  <c r="DR321" i="4"/>
  <c r="DS321" i="4"/>
  <c r="DT321" i="4"/>
  <c r="DK322" i="4"/>
  <c r="DL322" i="4"/>
  <c r="DM322" i="4"/>
  <c r="DN322" i="4"/>
  <c r="DO322" i="4"/>
  <c r="DP322" i="4"/>
  <c r="DQ322" i="4"/>
  <c r="DR322" i="4"/>
  <c r="DS322" i="4"/>
  <c r="DT322" i="4"/>
  <c r="DK323" i="4"/>
  <c r="DL323" i="4"/>
  <c r="DM323" i="4"/>
  <c r="DN323" i="4"/>
  <c r="DO323" i="4"/>
  <c r="DP323" i="4"/>
  <c r="DQ323" i="4"/>
  <c r="DR323" i="4"/>
  <c r="DS323" i="4"/>
  <c r="DT323" i="4"/>
  <c r="DK324" i="4"/>
  <c r="DL324" i="4"/>
  <c r="DM324" i="4"/>
  <c r="DN324" i="4"/>
  <c r="DO324" i="4"/>
  <c r="DP324" i="4"/>
  <c r="DQ324" i="4"/>
  <c r="DR324" i="4"/>
  <c r="DS324" i="4"/>
  <c r="DT324" i="4"/>
  <c r="DK325" i="4"/>
  <c r="DL325" i="4"/>
  <c r="DM325" i="4"/>
  <c r="DN325" i="4"/>
  <c r="DO325" i="4"/>
  <c r="DP325" i="4"/>
  <c r="DQ325" i="4"/>
  <c r="DR325" i="4"/>
  <c r="DS325" i="4"/>
  <c r="DT325" i="4"/>
  <c r="DK326" i="4"/>
  <c r="DL326" i="4"/>
  <c r="DM326" i="4"/>
  <c r="DN326" i="4"/>
  <c r="DO326" i="4"/>
  <c r="DP326" i="4"/>
  <c r="DQ326" i="4"/>
  <c r="DR326" i="4"/>
  <c r="DS326" i="4"/>
  <c r="DT326" i="4"/>
  <c r="DK327" i="4"/>
  <c r="DL327" i="4"/>
  <c r="DM327" i="4"/>
  <c r="DN327" i="4"/>
  <c r="DO327" i="4"/>
  <c r="DP327" i="4"/>
  <c r="DQ327" i="4"/>
  <c r="DR327" i="4"/>
  <c r="DS327" i="4"/>
  <c r="DT327" i="4"/>
  <c r="DK328" i="4"/>
  <c r="DL328" i="4"/>
  <c r="DM328" i="4"/>
  <c r="DN328" i="4"/>
  <c r="DO328" i="4"/>
  <c r="DP328" i="4"/>
  <c r="DQ328" i="4"/>
  <c r="DR328" i="4"/>
  <c r="DS328" i="4"/>
  <c r="DT328" i="4"/>
  <c r="DK329" i="4"/>
  <c r="DL329" i="4"/>
  <c r="DM329" i="4"/>
  <c r="DN329" i="4"/>
  <c r="DO329" i="4"/>
  <c r="DP329" i="4"/>
  <c r="DQ329" i="4"/>
  <c r="DR329" i="4"/>
  <c r="DS329" i="4"/>
  <c r="DT329" i="4"/>
  <c r="DK330" i="4"/>
  <c r="DL330" i="4"/>
  <c r="DM330" i="4"/>
  <c r="DN330" i="4"/>
  <c r="DO330" i="4"/>
  <c r="DP330" i="4"/>
  <c r="DQ330" i="4"/>
  <c r="DR330" i="4"/>
  <c r="DS330" i="4"/>
  <c r="DT330" i="4"/>
  <c r="DK331" i="4"/>
  <c r="DL331" i="4"/>
  <c r="DM331" i="4"/>
  <c r="DN331" i="4"/>
  <c r="DO331" i="4"/>
  <c r="DP331" i="4"/>
  <c r="DQ331" i="4"/>
  <c r="DR331" i="4"/>
  <c r="DS331" i="4"/>
  <c r="DT331" i="4"/>
  <c r="DK332" i="4"/>
  <c r="DL332" i="4"/>
  <c r="DM332" i="4"/>
  <c r="DN332" i="4"/>
  <c r="DO332" i="4"/>
  <c r="DP332" i="4"/>
  <c r="DQ332" i="4"/>
  <c r="DR332" i="4"/>
  <c r="DS332" i="4"/>
  <c r="DT332" i="4"/>
  <c r="DK333" i="4"/>
  <c r="DL333" i="4"/>
  <c r="DM333" i="4"/>
  <c r="DN333" i="4"/>
  <c r="DO333" i="4"/>
  <c r="DP333" i="4"/>
  <c r="DQ333" i="4"/>
  <c r="DR333" i="4"/>
  <c r="DS333" i="4"/>
  <c r="DT333" i="4"/>
  <c r="DK334" i="4"/>
  <c r="DL334" i="4"/>
  <c r="DM334" i="4"/>
  <c r="DN334" i="4"/>
  <c r="DO334" i="4"/>
  <c r="DP334" i="4"/>
  <c r="DQ334" i="4"/>
  <c r="DR334" i="4"/>
  <c r="DS334" i="4"/>
  <c r="DT334" i="4"/>
  <c r="DL275" i="4"/>
  <c r="DM275" i="4"/>
  <c r="DN275" i="4"/>
  <c r="DO275" i="4"/>
  <c r="DP275" i="4"/>
  <c r="DQ275" i="4"/>
  <c r="DR275" i="4"/>
  <c r="DS275" i="4"/>
  <c r="DT275" i="4"/>
  <c r="DK275" i="4"/>
  <c r="D135" i="4" l="1"/>
  <c r="D136" i="4"/>
  <c r="D80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S276" i="4"/>
  <c r="T276" i="4"/>
  <c r="U276" i="4"/>
  <c r="V276" i="4"/>
  <c r="W276" i="4"/>
  <c r="X276" i="4"/>
  <c r="Y276" i="4"/>
  <c r="Z276" i="4"/>
  <c r="AA276" i="4"/>
  <c r="AB276" i="4"/>
  <c r="AC276" i="4"/>
  <c r="AD276" i="4"/>
  <c r="AE276" i="4"/>
  <c r="AF276" i="4"/>
  <c r="AG276" i="4"/>
  <c r="AH276" i="4"/>
  <c r="AI276" i="4"/>
  <c r="AJ276" i="4"/>
  <c r="AK276" i="4"/>
  <c r="AL276" i="4"/>
  <c r="AM276" i="4"/>
  <c r="AN276" i="4"/>
  <c r="AO276" i="4"/>
  <c r="AP276" i="4"/>
  <c r="AQ276" i="4"/>
  <c r="AR276" i="4"/>
  <c r="AS276" i="4"/>
  <c r="AT276" i="4"/>
  <c r="AU276" i="4"/>
  <c r="AV276" i="4"/>
  <c r="AW276" i="4"/>
  <c r="AX276" i="4"/>
  <c r="AY276" i="4"/>
  <c r="AZ276" i="4"/>
  <c r="BA276" i="4"/>
  <c r="BB276" i="4"/>
  <c r="BC276" i="4"/>
  <c r="BD276" i="4"/>
  <c r="BE276" i="4"/>
  <c r="BF276" i="4"/>
  <c r="BG276" i="4"/>
  <c r="BH276" i="4"/>
  <c r="BI276" i="4"/>
  <c r="BJ276" i="4"/>
  <c r="BK276" i="4"/>
  <c r="BL276" i="4"/>
  <c r="BM276" i="4"/>
  <c r="BN276" i="4"/>
  <c r="BO276" i="4"/>
  <c r="BP276" i="4"/>
  <c r="BQ276" i="4"/>
  <c r="BR276" i="4"/>
  <c r="BS276" i="4"/>
  <c r="BT276" i="4"/>
  <c r="BU276" i="4"/>
  <c r="BV276" i="4"/>
  <c r="BW276" i="4"/>
  <c r="BX276" i="4"/>
  <c r="BY276" i="4"/>
  <c r="BZ276" i="4"/>
  <c r="CA276" i="4"/>
  <c r="CB276" i="4"/>
  <c r="CC276" i="4"/>
  <c r="CD276" i="4"/>
  <c r="CE276" i="4"/>
  <c r="CF276" i="4"/>
  <c r="CG276" i="4"/>
  <c r="CH276" i="4"/>
  <c r="CI276" i="4"/>
  <c r="CJ276" i="4"/>
  <c r="CK276" i="4"/>
  <c r="CL276" i="4"/>
  <c r="CM276" i="4"/>
  <c r="CN276" i="4"/>
  <c r="CO276" i="4"/>
  <c r="CP276" i="4"/>
  <c r="CQ276" i="4"/>
  <c r="CR276" i="4"/>
  <c r="CS276" i="4"/>
  <c r="CT276" i="4"/>
  <c r="CU276" i="4"/>
  <c r="CV276" i="4"/>
  <c r="CW276" i="4"/>
  <c r="CX276" i="4"/>
  <c r="CY276" i="4"/>
  <c r="CZ276" i="4"/>
  <c r="DA276" i="4"/>
  <c r="DB276" i="4"/>
  <c r="DC276" i="4"/>
  <c r="DD276" i="4"/>
  <c r="DE276" i="4"/>
  <c r="DF276" i="4"/>
  <c r="DG276" i="4"/>
  <c r="DH276" i="4"/>
  <c r="DI276" i="4"/>
  <c r="DJ276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S277" i="4"/>
  <c r="T277" i="4"/>
  <c r="U277" i="4"/>
  <c r="V277" i="4"/>
  <c r="W277" i="4"/>
  <c r="X277" i="4"/>
  <c r="Y277" i="4"/>
  <c r="Z277" i="4"/>
  <c r="AA277" i="4"/>
  <c r="AB277" i="4"/>
  <c r="AC277" i="4"/>
  <c r="AD277" i="4"/>
  <c r="AE277" i="4"/>
  <c r="AF277" i="4"/>
  <c r="AG277" i="4"/>
  <c r="AH277" i="4"/>
  <c r="AI277" i="4"/>
  <c r="AJ277" i="4"/>
  <c r="AK277" i="4"/>
  <c r="AL277" i="4"/>
  <c r="AM277" i="4"/>
  <c r="AN277" i="4"/>
  <c r="AO277" i="4"/>
  <c r="AP277" i="4"/>
  <c r="AQ277" i="4"/>
  <c r="AR277" i="4"/>
  <c r="AS277" i="4"/>
  <c r="AT277" i="4"/>
  <c r="AU277" i="4"/>
  <c r="AV277" i="4"/>
  <c r="AW277" i="4"/>
  <c r="AX277" i="4"/>
  <c r="AY277" i="4"/>
  <c r="AZ277" i="4"/>
  <c r="BA277" i="4"/>
  <c r="BB277" i="4"/>
  <c r="BC277" i="4"/>
  <c r="BD277" i="4"/>
  <c r="BE277" i="4"/>
  <c r="BF277" i="4"/>
  <c r="BG277" i="4"/>
  <c r="BH277" i="4"/>
  <c r="BI277" i="4"/>
  <c r="BJ277" i="4"/>
  <c r="BK277" i="4"/>
  <c r="BL277" i="4"/>
  <c r="BM277" i="4"/>
  <c r="BN277" i="4"/>
  <c r="BO277" i="4"/>
  <c r="BP277" i="4"/>
  <c r="BQ277" i="4"/>
  <c r="BR277" i="4"/>
  <c r="BS277" i="4"/>
  <c r="BT277" i="4"/>
  <c r="BU277" i="4"/>
  <c r="BV277" i="4"/>
  <c r="BW277" i="4"/>
  <c r="BX277" i="4"/>
  <c r="BY277" i="4"/>
  <c r="BZ277" i="4"/>
  <c r="CA277" i="4"/>
  <c r="CB277" i="4"/>
  <c r="CC277" i="4"/>
  <c r="CD277" i="4"/>
  <c r="CE277" i="4"/>
  <c r="CF277" i="4"/>
  <c r="CG277" i="4"/>
  <c r="CH277" i="4"/>
  <c r="CI277" i="4"/>
  <c r="CJ277" i="4"/>
  <c r="CK277" i="4"/>
  <c r="CL277" i="4"/>
  <c r="CM277" i="4"/>
  <c r="CN277" i="4"/>
  <c r="CO277" i="4"/>
  <c r="CP277" i="4"/>
  <c r="CQ277" i="4"/>
  <c r="CR277" i="4"/>
  <c r="CS277" i="4"/>
  <c r="CT277" i="4"/>
  <c r="CU277" i="4"/>
  <c r="CV277" i="4"/>
  <c r="CW277" i="4"/>
  <c r="CX277" i="4"/>
  <c r="CY277" i="4"/>
  <c r="CZ277" i="4"/>
  <c r="DA277" i="4"/>
  <c r="DB277" i="4"/>
  <c r="DC277" i="4"/>
  <c r="DD277" i="4"/>
  <c r="DE277" i="4"/>
  <c r="DF277" i="4"/>
  <c r="DG277" i="4"/>
  <c r="DH277" i="4"/>
  <c r="DI277" i="4"/>
  <c r="DJ277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S278" i="4"/>
  <c r="T278" i="4"/>
  <c r="U278" i="4"/>
  <c r="V278" i="4"/>
  <c r="W278" i="4"/>
  <c r="X278" i="4"/>
  <c r="Y278" i="4"/>
  <c r="Z278" i="4"/>
  <c r="AA278" i="4"/>
  <c r="AB278" i="4"/>
  <c r="AC278" i="4"/>
  <c r="AD278" i="4"/>
  <c r="AE278" i="4"/>
  <c r="AF278" i="4"/>
  <c r="AG278" i="4"/>
  <c r="AH278" i="4"/>
  <c r="AI278" i="4"/>
  <c r="AJ278" i="4"/>
  <c r="AK278" i="4"/>
  <c r="AL278" i="4"/>
  <c r="AM278" i="4"/>
  <c r="AN278" i="4"/>
  <c r="AO278" i="4"/>
  <c r="AP278" i="4"/>
  <c r="AQ278" i="4"/>
  <c r="AR278" i="4"/>
  <c r="AS278" i="4"/>
  <c r="AT278" i="4"/>
  <c r="AU278" i="4"/>
  <c r="AV278" i="4"/>
  <c r="AW278" i="4"/>
  <c r="AX278" i="4"/>
  <c r="AY278" i="4"/>
  <c r="AZ278" i="4"/>
  <c r="BA278" i="4"/>
  <c r="BB278" i="4"/>
  <c r="BC278" i="4"/>
  <c r="BD278" i="4"/>
  <c r="BE278" i="4"/>
  <c r="BF278" i="4"/>
  <c r="BG278" i="4"/>
  <c r="BH278" i="4"/>
  <c r="BI278" i="4"/>
  <c r="BJ278" i="4"/>
  <c r="BK278" i="4"/>
  <c r="BL278" i="4"/>
  <c r="BM278" i="4"/>
  <c r="BN278" i="4"/>
  <c r="BO278" i="4"/>
  <c r="BP278" i="4"/>
  <c r="BQ278" i="4"/>
  <c r="BR278" i="4"/>
  <c r="BS278" i="4"/>
  <c r="BT278" i="4"/>
  <c r="BU278" i="4"/>
  <c r="BV278" i="4"/>
  <c r="BW278" i="4"/>
  <c r="BX278" i="4"/>
  <c r="BY278" i="4"/>
  <c r="BZ278" i="4"/>
  <c r="CA278" i="4"/>
  <c r="CB278" i="4"/>
  <c r="CC278" i="4"/>
  <c r="CD278" i="4"/>
  <c r="CE278" i="4"/>
  <c r="CF278" i="4"/>
  <c r="CG278" i="4"/>
  <c r="CH278" i="4"/>
  <c r="CI278" i="4"/>
  <c r="CJ278" i="4"/>
  <c r="CK278" i="4"/>
  <c r="CL278" i="4"/>
  <c r="CM278" i="4"/>
  <c r="CN278" i="4"/>
  <c r="CO278" i="4"/>
  <c r="CP278" i="4"/>
  <c r="CQ278" i="4"/>
  <c r="CR278" i="4"/>
  <c r="CS278" i="4"/>
  <c r="CT278" i="4"/>
  <c r="CU278" i="4"/>
  <c r="CV278" i="4"/>
  <c r="CW278" i="4"/>
  <c r="CX278" i="4"/>
  <c r="CY278" i="4"/>
  <c r="CZ278" i="4"/>
  <c r="DA278" i="4"/>
  <c r="DB278" i="4"/>
  <c r="DC278" i="4"/>
  <c r="DD278" i="4"/>
  <c r="DE278" i="4"/>
  <c r="DF278" i="4"/>
  <c r="DG278" i="4"/>
  <c r="DH278" i="4"/>
  <c r="DI278" i="4"/>
  <c r="DJ278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S279" i="4"/>
  <c r="T279" i="4"/>
  <c r="U279" i="4"/>
  <c r="V279" i="4"/>
  <c r="W279" i="4"/>
  <c r="X279" i="4"/>
  <c r="Y279" i="4"/>
  <c r="Z279" i="4"/>
  <c r="AA279" i="4"/>
  <c r="AB279" i="4"/>
  <c r="AC279" i="4"/>
  <c r="AD279" i="4"/>
  <c r="AE279" i="4"/>
  <c r="AF279" i="4"/>
  <c r="AG279" i="4"/>
  <c r="AH279" i="4"/>
  <c r="AI279" i="4"/>
  <c r="AJ279" i="4"/>
  <c r="AK279" i="4"/>
  <c r="AL279" i="4"/>
  <c r="AM279" i="4"/>
  <c r="AN279" i="4"/>
  <c r="AO279" i="4"/>
  <c r="AP279" i="4"/>
  <c r="AQ279" i="4"/>
  <c r="AR279" i="4"/>
  <c r="AS279" i="4"/>
  <c r="AT279" i="4"/>
  <c r="AU279" i="4"/>
  <c r="AV279" i="4"/>
  <c r="AW279" i="4"/>
  <c r="AX279" i="4"/>
  <c r="AY279" i="4"/>
  <c r="AZ279" i="4"/>
  <c r="BA279" i="4"/>
  <c r="BB279" i="4"/>
  <c r="BC279" i="4"/>
  <c r="BD279" i="4"/>
  <c r="BE279" i="4"/>
  <c r="BF279" i="4"/>
  <c r="BG279" i="4"/>
  <c r="BH279" i="4"/>
  <c r="BI279" i="4"/>
  <c r="BJ279" i="4"/>
  <c r="BK279" i="4"/>
  <c r="BL279" i="4"/>
  <c r="BM279" i="4"/>
  <c r="BN279" i="4"/>
  <c r="BO279" i="4"/>
  <c r="BP279" i="4"/>
  <c r="BQ279" i="4"/>
  <c r="BR279" i="4"/>
  <c r="BS279" i="4"/>
  <c r="BT279" i="4"/>
  <c r="BU279" i="4"/>
  <c r="BV279" i="4"/>
  <c r="BW279" i="4"/>
  <c r="BX279" i="4"/>
  <c r="BY279" i="4"/>
  <c r="BZ279" i="4"/>
  <c r="CA279" i="4"/>
  <c r="CB279" i="4"/>
  <c r="CC279" i="4"/>
  <c r="CD279" i="4"/>
  <c r="CE279" i="4"/>
  <c r="CF279" i="4"/>
  <c r="CG279" i="4"/>
  <c r="CH279" i="4"/>
  <c r="CI279" i="4"/>
  <c r="CJ279" i="4"/>
  <c r="CK279" i="4"/>
  <c r="CL279" i="4"/>
  <c r="CM279" i="4"/>
  <c r="CN279" i="4"/>
  <c r="CO279" i="4"/>
  <c r="CP279" i="4"/>
  <c r="CQ279" i="4"/>
  <c r="CR279" i="4"/>
  <c r="CS279" i="4"/>
  <c r="CT279" i="4"/>
  <c r="CU279" i="4"/>
  <c r="CV279" i="4"/>
  <c r="CW279" i="4"/>
  <c r="CX279" i="4"/>
  <c r="CY279" i="4"/>
  <c r="CZ279" i="4"/>
  <c r="DA279" i="4"/>
  <c r="DB279" i="4"/>
  <c r="DC279" i="4"/>
  <c r="DD279" i="4"/>
  <c r="DE279" i="4"/>
  <c r="DF279" i="4"/>
  <c r="DG279" i="4"/>
  <c r="DH279" i="4"/>
  <c r="DI279" i="4"/>
  <c r="DJ279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S280" i="4"/>
  <c r="T280" i="4"/>
  <c r="U280" i="4"/>
  <c r="V280" i="4"/>
  <c r="W280" i="4"/>
  <c r="X280" i="4"/>
  <c r="Y280" i="4"/>
  <c r="Z280" i="4"/>
  <c r="AA280" i="4"/>
  <c r="AB280" i="4"/>
  <c r="AC280" i="4"/>
  <c r="AD280" i="4"/>
  <c r="AE280" i="4"/>
  <c r="AF280" i="4"/>
  <c r="AG280" i="4"/>
  <c r="AH280" i="4"/>
  <c r="AI280" i="4"/>
  <c r="AJ280" i="4"/>
  <c r="AK280" i="4"/>
  <c r="AL280" i="4"/>
  <c r="AM280" i="4"/>
  <c r="AN280" i="4"/>
  <c r="AO280" i="4"/>
  <c r="AP280" i="4"/>
  <c r="AQ280" i="4"/>
  <c r="AR280" i="4"/>
  <c r="AS280" i="4"/>
  <c r="AT280" i="4"/>
  <c r="AU280" i="4"/>
  <c r="AV280" i="4"/>
  <c r="AW280" i="4"/>
  <c r="AX280" i="4"/>
  <c r="AY280" i="4"/>
  <c r="AZ280" i="4"/>
  <c r="BA280" i="4"/>
  <c r="BB280" i="4"/>
  <c r="BC280" i="4"/>
  <c r="BD280" i="4"/>
  <c r="BE280" i="4"/>
  <c r="BF280" i="4"/>
  <c r="BG280" i="4"/>
  <c r="BH280" i="4"/>
  <c r="BI280" i="4"/>
  <c r="BJ280" i="4"/>
  <c r="BK280" i="4"/>
  <c r="BL280" i="4"/>
  <c r="BM280" i="4"/>
  <c r="BN280" i="4"/>
  <c r="BO280" i="4"/>
  <c r="BP280" i="4"/>
  <c r="BQ280" i="4"/>
  <c r="BR280" i="4"/>
  <c r="BS280" i="4"/>
  <c r="BT280" i="4"/>
  <c r="BU280" i="4"/>
  <c r="BV280" i="4"/>
  <c r="BW280" i="4"/>
  <c r="BX280" i="4"/>
  <c r="BY280" i="4"/>
  <c r="BZ280" i="4"/>
  <c r="CA280" i="4"/>
  <c r="CB280" i="4"/>
  <c r="CC280" i="4"/>
  <c r="CD280" i="4"/>
  <c r="CE280" i="4"/>
  <c r="CF280" i="4"/>
  <c r="CG280" i="4"/>
  <c r="CH280" i="4"/>
  <c r="CI280" i="4"/>
  <c r="CJ280" i="4"/>
  <c r="CK280" i="4"/>
  <c r="CL280" i="4"/>
  <c r="CM280" i="4"/>
  <c r="CN280" i="4"/>
  <c r="CO280" i="4"/>
  <c r="CP280" i="4"/>
  <c r="CQ280" i="4"/>
  <c r="CR280" i="4"/>
  <c r="CS280" i="4"/>
  <c r="CT280" i="4"/>
  <c r="CU280" i="4"/>
  <c r="CV280" i="4"/>
  <c r="CW280" i="4"/>
  <c r="CX280" i="4"/>
  <c r="CY280" i="4"/>
  <c r="CZ280" i="4"/>
  <c r="DA280" i="4"/>
  <c r="DB280" i="4"/>
  <c r="DC280" i="4"/>
  <c r="DD280" i="4"/>
  <c r="DE280" i="4"/>
  <c r="DF280" i="4"/>
  <c r="DG280" i="4"/>
  <c r="DH280" i="4"/>
  <c r="DI280" i="4"/>
  <c r="DJ280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S281" i="4"/>
  <c r="T281" i="4"/>
  <c r="U281" i="4"/>
  <c r="V281" i="4"/>
  <c r="W281" i="4"/>
  <c r="X281" i="4"/>
  <c r="Y281" i="4"/>
  <c r="Z281" i="4"/>
  <c r="AA281" i="4"/>
  <c r="AB281" i="4"/>
  <c r="AC281" i="4"/>
  <c r="AD281" i="4"/>
  <c r="AE281" i="4"/>
  <c r="AF281" i="4"/>
  <c r="AG281" i="4"/>
  <c r="AH281" i="4"/>
  <c r="AI281" i="4"/>
  <c r="AJ281" i="4"/>
  <c r="AK281" i="4"/>
  <c r="AL281" i="4"/>
  <c r="AM281" i="4"/>
  <c r="AN281" i="4"/>
  <c r="AO281" i="4"/>
  <c r="AP281" i="4"/>
  <c r="AQ281" i="4"/>
  <c r="AR281" i="4"/>
  <c r="AS281" i="4"/>
  <c r="AT281" i="4"/>
  <c r="AU281" i="4"/>
  <c r="AV281" i="4"/>
  <c r="AW281" i="4"/>
  <c r="AX281" i="4"/>
  <c r="AY281" i="4"/>
  <c r="AZ281" i="4"/>
  <c r="BA281" i="4"/>
  <c r="BB281" i="4"/>
  <c r="BC281" i="4"/>
  <c r="BD281" i="4"/>
  <c r="BE281" i="4"/>
  <c r="BF281" i="4"/>
  <c r="BG281" i="4"/>
  <c r="BH281" i="4"/>
  <c r="BI281" i="4"/>
  <c r="BJ281" i="4"/>
  <c r="BK281" i="4"/>
  <c r="BL281" i="4"/>
  <c r="BM281" i="4"/>
  <c r="BN281" i="4"/>
  <c r="BO281" i="4"/>
  <c r="BP281" i="4"/>
  <c r="BQ281" i="4"/>
  <c r="BR281" i="4"/>
  <c r="BS281" i="4"/>
  <c r="BT281" i="4"/>
  <c r="BU281" i="4"/>
  <c r="BV281" i="4"/>
  <c r="BW281" i="4"/>
  <c r="BX281" i="4"/>
  <c r="BY281" i="4"/>
  <c r="BZ281" i="4"/>
  <c r="CA281" i="4"/>
  <c r="CB281" i="4"/>
  <c r="CC281" i="4"/>
  <c r="CD281" i="4"/>
  <c r="CE281" i="4"/>
  <c r="CF281" i="4"/>
  <c r="CG281" i="4"/>
  <c r="CH281" i="4"/>
  <c r="CI281" i="4"/>
  <c r="CJ281" i="4"/>
  <c r="CK281" i="4"/>
  <c r="CL281" i="4"/>
  <c r="CM281" i="4"/>
  <c r="CN281" i="4"/>
  <c r="CO281" i="4"/>
  <c r="CP281" i="4"/>
  <c r="CQ281" i="4"/>
  <c r="CR281" i="4"/>
  <c r="CS281" i="4"/>
  <c r="CT281" i="4"/>
  <c r="CU281" i="4"/>
  <c r="CV281" i="4"/>
  <c r="CW281" i="4"/>
  <c r="CX281" i="4"/>
  <c r="CY281" i="4"/>
  <c r="CZ281" i="4"/>
  <c r="DA281" i="4"/>
  <c r="DB281" i="4"/>
  <c r="DC281" i="4"/>
  <c r="DD281" i="4"/>
  <c r="DE281" i="4"/>
  <c r="DF281" i="4"/>
  <c r="DG281" i="4"/>
  <c r="DH281" i="4"/>
  <c r="DI281" i="4"/>
  <c r="DJ281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S282" i="4"/>
  <c r="T282" i="4"/>
  <c r="U282" i="4"/>
  <c r="V282" i="4"/>
  <c r="W282" i="4"/>
  <c r="X282" i="4"/>
  <c r="Y282" i="4"/>
  <c r="Z282" i="4"/>
  <c r="AA282" i="4"/>
  <c r="AB282" i="4"/>
  <c r="AC282" i="4"/>
  <c r="AD282" i="4"/>
  <c r="AE282" i="4"/>
  <c r="AF282" i="4"/>
  <c r="AG282" i="4"/>
  <c r="AH282" i="4"/>
  <c r="AI282" i="4"/>
  <c r="AJ282" i="4"/>
  <c r="AK282" i="4"/>
  <c r="AL282" i="4"/>
  <c r="AM282" i="4"/>
  <c r="AN282" i="4"/>
  <c r="AO282" i="4"/>
  <c r="AP282" i="4"/>
  <c r="AQ282" i="4"/>
  <c r="AR282" i="4"/>
  <c r="AS282" i="4"/>
  <c r="AT282" i="4"/>
  <c r="AU282" i="4"/>
  <c r="AV282" i="4"/>
  <c r="AW282" i="4"/>
  <c r="AX282" i="4"/>
  <c r="AY282" i="4"/>
  <c r="AZ282" i="4"/>
  <c r="BA282" i="4"/>
  <c r="BB282" i="4"/>
  <c r="BC282" i="4"/>
  <c r="BD282" i="4"/>
  <c r="BE282" i="4"/>
  <c r="BF282" i="4"/>
  <c r="BG282" i="4"/>
  <c r="BH282" i="4"/>
  <c r="BI282" i="4"/>
  <c r="BJ282" i="4"/>
  <c r="BK282" i="4"/>
  <c r="BL282" i="4"/>
  <c r="BM282" i="4"/>
  <c r="BN282" i="4"/>
  <c r="BO282" i="4"/>
  <c r="BP282" i="4"/>
  <c r="BQ282" i="4"/>
  <c r="BR282" i="4"/>
  <c r="BS282" i="4"/>
  <c r="BT282" i="4"/>
  <c r="BU282" i="4"/>
  <c r="BV282" i="4"/>
  <c r="BW282" i="4"/>
  <c r="BX282" i="4"/>
  <c r="BY282" i="4"/>
  <c r="BZ282" i="4"/>
  <c r="CA282" i="4"/>
  <c r="CB282" i="4"/>
  <c r="CC282" i="4"/>
  <c r="CD282" i="4"/>
  <c r="CE282" i="4"/>
  <c r="CF282" i="4"/>
  <c r="CG282" i="4"/>
  <c r="CH282" i="4"/>
  <c r="CI282" i="4"/>
  <c r="CJ282" i="4"/>
  <c r="CK282" i="4"/>
  <c r="CL282" i="4"/>
  <c r="CM282" i="4"/>
  <c r="CN282" i="4"/>
  <c r="CO282" i="4"/>
  <c r="CP282" i="4"/>
  <c r="CQ282" i="4"/>
  <c r="CR282" i="4"/>
  <c r="CS282" i="4"/>
  <c r="CT282" i="4"/>
  <c r="CU282" i="4"/>
  <c r="CV282" i="4"/>
  <c r="CW282" i="4"/>
  <c r="CX282" i="4"/>
  <c r="CY282" i="4"/>
  <c r="CZ282" i="4"/>
  <c r="DA282" i="4"/>
  <c r="DB282" i="4"/>
  <c r="DC282" i="4"/>
  <c r="DD282" i="4"/>
  <c r="DE282" i="4"/>
  <c r="DF282" i="4"/>
  <c r="DG282" i="4"/>
  <c r="DH282" i="4"/>
  <c r="DI282" i="4"/>
  <c r="DJ282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S283" i="4"/>
  <c r="T283" i="4"/>
  <c r="U283" i="4"/>
  <c r="V283" i="4"/>
  <c r="W283" i="4"/>
  <c r="X283" i="4"/>
  <c r="Y283" i="4"/>
  <c r="Z283" i="4"/>
  <c r="AA283" i="4"/>
  <c r="AB283" i="4"/>
  <c r="AC283" i="4"/>
  <c r="AD283" i="4"/>
  <c r="AE283" i="4"/>
  <c r="AF283" i="4"/>
  <c r="AG283" i="4"/>
  <c r="AH283" i="4"/>
  <c r="AI283" i="4"/>
  <c r="AJ283" i="4"/>
  <c r="AK283" i="4"/>
  <c r="AL283" i="4"/>
  <c r="AM283" i="4"/>
  <c r="AN283" i="4"/>
  <c r="AO283" i="4"/>
  <c r="AP283" i="4"/>
  <c r="AQ283" i="4"/>
  <c r="AR283" i="4"/>
  <c r="AS283" i="4"/>
  <c r="AT283" i="4"/>
  <c r="AU283" i="4"/>
  <c r="AV283" i="4"/>
  <c r="AW283" i="4"/>
  <c r="AX283" i="4"/>
  <c r="AY283" i="4"/>
  <c r="AZ283" i="4"/>
  <c r="BA283" i="4"/>
  <c r="BB283" i="4"/>
  <c r="BC283" i="4"/>
  <c r="BD283" i="4"/>
  <c r="BE283" i="4"/>
  <c r="BF283" i="4"/>
  <c r="BG283" i="4"/>
  <c r="BH283" i="4"/>
  <c r="BI283" i="4"/>
  <c r="BJ283" i="4"/>
  <c r="BK283" i="4"/>
  <c r="BL283" i="4"/>
  <c r="BM283" i="4"/>
  <c r="BN283" i="4"/>
  <c r="BO283" i="4"/>
  <c r="BP283" i="4"/>
  <c r="BQ283" i="4"/>
  <c r="BR283" i="4"/>
  <c r="BS283" i="4"/>
  <c r="BT283" i="4"/>
  <c r="BU283" i="4"/>
  <c r="BV283" i="4"/>
  <c r="BW283" i="4"/>
  <c r="BX283" i="4"/>
  <c r="BY283" i="4"/>
  <c r="BZ283" i="4"/>
  <c r="CA283" i="4"/>
  <c r="CB283" i="4"/>
  <c r="CC283" i="4"/>
  <c r="CD283" i="4"/>
  <c r="CE283" i="4"/>
  <c r="CF283" i="4"/>
  <c r="CG283" i="4"/>
  <c r="CH283" i="4"/>
  <c r="CI283" i="4"/>
  <c r="CJ283" i="4"/>
  <c r="CK283" i="4"/>
  <c r="CL283" i="4"/>
  <c r="CM283" i="4"/>
  <c r="CN283" i="4"/>
  <c r="CO283" i="4"/>
  <c r="CP283" i="4"/>
  <c r="CQ283" i="4"/>
  <c r="CR283" i="4"/>
  <c r="CS283" i="4"/>
  <c r="CT283" i="4"/>
  <c r="CU283" i="4"/>
  <c r="CV283" i="4"/>
  <c r="CW283" i="4"/>
  <c r="CX283" i="4"/>
  <c r="CY283" i="4"/>
  <c r="CZ283" i="4"/>
  <c r="DA283" i="4"/>
  <c r="DB283" i="4"/>
  <c r="DC283" i="4"/>
  <c r="DD283" i="4"/>
  <c r="DE283" i="4"/>
  <c r="DF283" i="4"/>
  <c r="DG283" i="4"/>
  <c r="DH283" i="4"/>
  <c r="DI283" i="4"/>
  <c r="DJ283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S284" i="4"/>
  <c r="T284" i="4"/>
  <c r="U284" i="4"/>
  <c r="V284" i="4"/>
  <c r="W284" i="4"/>
  <c r="X284" i="4"/>
  <c r="Y284" i="4"/>
  <c r="Z284" i="4"/>
  <c r="AA284" i="4"/>
  <c r="AB284" i="4"/>
  <c r="AC284" i="4"/>
  <c r="AD284" i="4"/>
  <c r="AE284" i="4"/>
  <c r="AF284" i="4"/>
  <c r="AG284" i="4"/>
  <c r="AH284" i="4"/>
  <c r="AI284" i="4"/>
  <c r="AJ284" i="4"/>
  <c r="AK284" i="4"/>
  <c r="AL284" i="4"/>
  <c r="AM284" i="4"/>
  <c r="AN284" i="4"/>
  <c r="AO284" i="4"/>
  <c r="AP284" i="4"/>
  <c r="AQ284" i="4"/>
  <c r="AR284" i="4"/>
  <c r="AS284" i="4"/>
  <c r="AT284" i="4"/>
  <c r="AU284" i="4"/>
  <c r="AV284" i="4"/>
  <c r="AW284" i="4"/>
  <c r="AX284" i="4"/>
  <c r="AY284" i="4"/>
  <c r="AZ284" i="4"/>
  <c r="BA284" i="4"/>
  <c r="BB284" i="4"/>
  <c r="BC284" i="4"/>
  <c r="BD284" i="4"/>
  <c r="BE284" i="4"/>
  <c r="BF284" i="4"/>
  <c r="BG284" i="4"/>
  <c r="BH284" i="4"/>
  <c r="BI284" i="4"/>
  <c r="BJ284" i="4"/>
  <c r="BK284" i="4"/>
  <c r="BL284" i="4"/>
  <c r="BM284" i="4"/>
  <c r="BN284" i="4"/>
  <c r="BO284" i="4"/>
  <c r="BP284" i="4"/>
  <c r="BQ284" i="4"/>
  <c r="BR284" i="4"/>
  <c r="BS284" i="4"/>
  <c r="BT284" i="4"/>
  <c r="BU284" i="4"/>
  <c r="BV284" i="4"/>
  <c r="BW284" i="4"/>
  <c r="BX284" i="4"/>
  <c r="BY284" i="4"/>
  <c r="BZ284" i="4"/>
  <c r="CA284" i="4"/>
  <c r="CB284" i="4"/>
  <c r="CC284" i="4"/>
  <c r="CD284" i="4"/>
  <c r="CE284" i="4"/>
  <c r="CF284" i="4"/>
  <c r="CG284" i="4"/>
  <c r="CH284" i="4"/>
  <c r="CI284" i="4"/>
  <c r="CJ284" i="4"/>
  <c r="CK284" i="4"/>
  <c r="CL284" i="4"/>
  <c r="CM284" i="4"/>
  <c r="CN284" i="4"/>
  <c r="CO284" i="4"/>
  <c r="CP284" i="4"/>
  <c r="CQ284" i="4"/>
  <c r="CR284" i="4"/>
  <c r="CS284" i="4"/>
  <c r="CT284" i="4"/>
  <c r="CU284" i="4"/>
  <c r="CV284" i="4"/>
  <c r="CW284" i="4"/>
  <c r="CX284" i="4"/>
  <c r="CY284" i="4"/>
  <c r="CZ284" i="4"/>
  <c r="DA284" i="4"/>
  <c r="DB284" i="4"/>
  <c r="DC284" i="4"/>
  <c r="DD284" i="4"/>
  <c r="DE284" i="4"/>
  <c r="DF284" i="4"/>
  <c r="DG284" i="4"/>
  <c r="DH284" i="4"/>
  <c r="DI284" i="4"/>
  <c r="DJ284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S285" i="4"/>
  <c r="T285" i="4"/>
  <c r="U285" i="4"/>
  <c r="V285" i="4"/>
  <c r="W285" i="4"/>
  <c r="X285" i="4"/>
  <c r="Y285" i="4"/>
  <c r="Z285" i="4"/>
  <c r="AA285" i="4"/>
  <c r="AB285" i="4"/>
  <c r="AC285" i="4"/>
  <c r="AD285" i="4"/>
  <c r="AE285" i="4"/>
  <c r="AF285" i="4"/>
  <c r="AG285" i="4"/>
  <c r="AH285" i="4"/>
  <c r="AI285" i="4"/>
  <c r="AJ285" i="4"/>
  <c r="AK285" i="4"/>
  <c r="AL285" i="4"/>
  <c r="AM285" i="4"/>
  <c r="AN285" i="4"/>
  <c r="AO285" i="4"/>
  <c r="AP285" i="4"/>
  <c r="AQ285" i="4"/>
  <c r="AR285" i="4"/>
  <c r="AS285" i="4"/>
  <c r="AT285" i="4"/>
  <c r="AU285" i="4"/>
  <c r="AV285" i="4"/>
  <c r="AW285" i="4"/>
  <c r="AX285" i="4"/>
  <c r="AY285" i="4"/>
  <c r="AZ285" i="4"/>
  <c r="BA285" i="4"/>
  <c r="BB285" i="4"/>
  <c r="BC285" i="4"/>
  <c r="BD285" i="4"/>
  <c r="BE285" i="4"/>
  <c r="BF285" i="4"/>
  <c r="BG285" i="4"/>
  <c r="BH285" i="4"/>
  <c r="BI285" i="4"/>
  <c r="BJ285" i="4"/>
  <c r="BK285" i="4"/>
  <c r="BL285" i="4"/>
  <c r="BM285" i="4"/>
  <c r="BN285" i="4"/>
  <c r="BO285" i="4"/>
  <c r="BP285" i="4"/>
  <c r="BQ285" i="4"/>
  <c r="BR285" i="4"/>
  <c r="BS285" i="4"/>
  <c r="BT285" i="4"/>
  <c r="BU285" i="4"/>
  <c r="BV285" i="4"/>
  <c r="BW285" i="4"/>
  <c r="BX285" i="4"/>
  <c r="BY285" i="4"/>
  <c r="BZ285" i="4"/>
  <c r="CA285" i="4"/>
  <c r="CB285" i="4"/>
  <c r="CC285" i="4"/>
  <c r="CD285" i="4"/>
  <c r="CE285" i="4"/>
  <c r="CF285" i="4"/>
  <c r="CG285" i="4"/>
  <c r="CH285" i="4"/>
  <c r="CI285" i="4"/>
  <c r="CJ285" i="4"/>
  <c r="CK285" i="4"/>
  <c r="CL285" i="4"/>
  <c r="CM285" i="4"/>
  <c r="CN285" i="4"/>
  <c r="CO285" i="4"/>
  <c r="CP285" i="4"/>
  <c r="CQ285" i="4"/>
  <c r="CR285" i="4"/>
  <c r="CS285" i="4"/>
  <c r="CT285" i="4"/>
  <c r="CU285" i="4"/>
  <c r="CV285" i="4"/>
  <c r="CW285" i="4"/>
  <c r="CX285" i="4"/>
  <c r="CY285" i="4"/>
  <c r="CZ285" i="4"/>
  <c r="DA285" i="4"/>
  <c r="DB285" i="4"/>
  <c r="DC285" i="4"/>
  <c r="DD285" i="4"/>
  <c r="DE285" i="4"/>
  <c r="DF285" i="4"/>
  <c r="DG285" i="4"/>
  <c r="DH285" i="4"/>
  <c r="DI285" i="4"/>
  <c r="DJ285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S286" i="4"/>
  <c r="T286" i="4"/>
  <c r="U286" i="4"/>
  <c r="V286" i="4"/>
  <c r="W286" i="4"/>
  <c r="X286" i="4"/>
  <c r="Y286" i="4"/>
  <c r="Z286" i="4"/>
  <c r="AA286" i="4"/>
  <c r="AB286" i="4"/>
  <c r="AC286" i="4"/>
  <c r="AD286" i="4"/>
  <c r="AE286" i="4"/>
  <c r="AF286" i="4"/>
  <c r="AG286" i="4"/>
  <c r="AH286" i="4"/>
  <c r="AI286" i="4"/>
  <c r="AJ286" i="4"/>
  <c r="AK286" i="4"/>
  <c r="AL286" i="4"/>
  <c r="AM286" i="4"/>
  <c r="AN286" i="4"/>
  <c r="AO286" i="4"/>
  <c r="AP286" i="4"/>
  <c r="AQ286" i="4"/>
  <c r="AR286" i="4"/>
  <c r="AS286" i="4"/>
  <c r="AT286" i="4"/>
  <c r="AU286" i="4"/>
  <c r="AV286" i="4"/>
  <c r="AW286" i="4"/>
  <c r="AX286" i="4"/>
  <c r="AY286" i="4"/>
  <c r="AZ286" i="4"/>
  <c r="BA286" i="4"/>
  <c r="BB286" i="4"/>
  <c r="BC286" i="4"/>
  <c r="BD286" i="4"/>
  <c r="BE286" i="4"/>
  <c r="BF286" i="4"/>
  <c r="BG286" i="4"/>
  <c r="BH286" i="4"/>
  <c r="BI286" i="4"/>
  <c r="BJ286" i="4"/>
  <c r="BK286" i="4"/>
  <c r="BL286" i="4"/>
  <c r="BM286" i="4"/>
  <c r="BN286" i="4"/>
  <c r="BO286" i="4"/>
  <c r="BP286" i="4"/>
  <c r="BQ286" i="4"/>
  <c r="BR286" i="4"/>
  <c r="BS286" i="4"/>
  <c r="BT286" i="4"/>
  <c r="BU286" i="4"/>
  <c r="BV286" i="4"/>
  <c r="BW286" i="4"/>
  <c r="BX286" i="4"/>
  <c r="BY286" i="4"/>
  <c r="BZ286" i="4"/>
  <c r="CA286" i="4"/>
  <c r="CB286" i="4"/>
  <c r="CC286" i="4"/>
  <c r="CD286" i="4"/>
  <c r="CE286" i="4"/>
  <c r="CF286" i="4"/>
  <c r="CG286" i="4"/>
  <c r="CH286" i="4"/>
  <c r="CI286" i="4"/>
  <c r="CJ286" i="4"/>
  <c r="CK286" i="4"/>
  <c r="CL286" i="4"/>
  <c r="CM286" i="4"/>
  <c r="CN286" i="4"/>
  <c r="CO286" i="4"/>
  <c r="CP286" i="4"/>
  <c r="CQ286" i="4"/>
  <c r="CR286" i="4"/>
  <c r="CS286" i="4"/>
  <c r="CT286" i="4"/>
  <c r="CU286" i="4"/>
  <c r="CV286" i="4"/>
  <c r="CW286" i="4"/>
  <c r="CX286" i="4"/>
  <c r="CY286" i="4"/>
  <c r="CZ286" i="4"/>
  <c r="DA286" i="4"/>
  <c r="DB286" i="4"/>
  <c r="DC286" i="4"/>
  <c r="DD286" i="4"/>
  <c r="DE286" i="4"/>
  <c r="DF286" i="4"/>
  <c r="DG286" i="4"/>
  <c r="DH286" i="4"/>
  <c r="DI286" i="4"/>
  <c r="DJ286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S287" i="4"/>
  <c r="T287" i="4"/>
  <c r="U287" i="4"/>
  <c r="V287" i="4"/>
  <c r="W287" i="4"/>
  <c r="X287" i="4"/>
  <c r="Y287" i="4"/>
  <c r="Z287" i="4"/>
  <c r="AA287" i="4"/>
  <c r="AB287" i="4"/>
  <c r="AC287" i="4"/>
  <c r="AD287" i="4"/>
  <c r="AE287" i="4"/>
  <c r="AF287" i="4"/>
  <c r="AG287" i="4"/>
  <c r="AH287" i="4"/>
  <c r="AI287" i="4"/>
  <c r="AJ287" i="4"/>
  <c r="AK287" i="4"/>
  <c r="AL287" i="4"/>
  <c r="AM287" i="4"/>
  <c r="AN287" i="4"/>
  <c r="AO287" i="4"/>
  <c r="AP287" i="4"/>
  <c r="AQ287" i="4"/>
  <c r="AR287" i="4"/>
  <c r="AS287" i="4"/>
  <c r="AT287" i="4"/>
  <c r="AU287" i="4"/>
  <c r="AV287" i="4"/>
  <c r="AW287" i="4"/>
  <c r="AX287" i="4"/>
  <c r="AY287" i="4"/>
  <c r="AZ287" i="4"/>
  <c r="BA287" i="4"/>
  <c r="BB287" i="4"/>
  <c r="BC287" i="4"/>
  <c r="BD287" i="4"/>
  <c r="BE287" i="4"/>
  <c r="BF287" i="4"/>
  <c r="BG287" i="4"/>
  <c r="BH287" i="4"/>
  <c r="BI287" i="4"/>
  <c r="BJ287" i="4"/>
  <c r="BK287" i="4"/>
  <c r="BL287" i="4"/>
  <c r="BM287" i="4"/>
  <c r="BN287" i="4"/>
  <c r="BO287" i="4"/>
  <c r="BP287" i="4"/>
  <c r="BQ287" i="4"/>
  <c r="BR287" i="4"/>
  <c r="BS287" i="4"/>
  <c r="BT287" i="4"/>
  <c r="BU287" i="4"/>
  <c r="BV287" i="4"/>
  <c r="BW287" i="4"/>
  <c r="BX287" i="4"/>
  <c r="BY287" i="4"/>
  <c r="BZ287" i="4"/>
  <c r="CA287" i="4"/>
  <c r="CB287" i="4"/>
  <c r="CC287" i="4"/>
  <c r="CD287" i="4"/>
  <c r="CE287" i="4"/>
  <c r="CF287" i="4"/>
  <c r="CG287" i="4"/>
  <c r="CH287" i="4"/>
  <c r="CI287" i="4"/>
  <c r="CJ287" i="4"/>
  <c r="CK287" i="4"/>
  <c r="CL287" i="4"/>
  <c r="CM287" i="4"/>
  <c r="CN287" i="4"/>
  <c r="CO287" i="4"/>
  <c r="CP287" i="4"/>
  <c r="CQ287" i="4"/>
  <c r="CR287" i="4"/>
  <c r="CS287" i="4"/>
  <c r="CT287" i="4"/>
  <c r="CU287" i="4"/>
  <c r="CV287" i="4"/>
  <c r="CW287" i="4"/>
  <c r="CX287" i="4"/>
  <c r="CY287" i="4"/>
  <c r="CZ287" i="4"/>
  <c r="DA287" i="4"/>
  <c r="DB287" i="4"/>
  <c r="DC287" i="4"/>
  <c r="DD287" i="4"/>
  <c r="DE287" i="4"/>
  <c r="DF287" i="4"/>
  <c r="DG287" i="4"/>
  <c r="DH287" i="4"/>
  <c r="DI287" i="4"/>
  <c r="DJ287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S288" i="4"/>
  <c r="T288" i="4"/>
  <c r="U288" i="4"/>
  <c r="V288" i="4"/>
  <c r="W288" i="4"/>
  <c r="X288" i="4"/>
  <c r="Y288" i="4"/>
  <c r="Z288" i="4"/>
  <c r="AA288" i="4"/>
  <c r="AB288" i="4"/>
  <c r="AC288" i="4"/>
  <c r="AD288" i="4"/>
  <c r="AE288" i="4"/>
  <c r="AF288" i="4"/>
  <c r="AG288" i="4"/>
  <c r="AH288" i="4"/>
  <c r="AI288" i="4"/>
  <c r="AJ288" i="4"/>
  <c r="AK288" i="4"/>
  <c r="AL288" i="4"/>
  <c r="AM288" i="4"/>
  <c r="AN288" i="4"/>
  <c r="AO288" i="4"/>
  <c r="AP288" i="4"/>
  <c r="AQ288" i="4"/>
  <c r="AR288" i="4"/>
  <c r="AS288" i="4"/>
  <c r="AT288" i="4"/>
  <c r="AU288" i="4"/>
  <c r="AV288" i="4"/>
  <c r="AW288" i="4"/>
  <c r="AX288" i="4"/>
  <c r="AY288" i="4"/>
  <c r="AZ288" i="4"/>
  <c r="BA288" i="4"/>
  <c r="BB288" i="4"/>
  <c r="BC288" i="4"/>
  <c r="BD288" i="4"/>
  <c r="BE288" i="4"/>
  <c r="BF288" i="4"/>
  <c r="BG288" i="4"/>
  <c r="BH288" i="4"/>
  <c r="BI288" i="4"/>
  <c r="BJ288" i="4"/>
  <c r="BK288" i="4"/>
  <c r="BL288" i="4"/>
  <c r="BM288" i="4"/>
  <c r="BN288" i="4"/>
  <c r="BO288" i="4"/>
  <c r="BP288" i="4"/>
  <c r="BQ288" i="4"/>
  <c r="BR288" i="4"/>
  <c r="BS288" i="4"/>
  <c r="BT288" i="4"/>
  <c r="BU288" i="4"/>
  <c r="BV288" i="4"/>
  <c r="BW288" i="4"/>
  <c r="BX288" i="4"/>
  <c r="BY288" i="4"/>
  <c r="BZ288" i="4"/>
  <c r="CA288" i="4"/>
  <c r="CB288" i="4"/>
  <c r="CC288" i="4"/>
  <c r="CD288" i="4"/>
  <c r="CE288" i="4"/>
  <c r="CF288" i="4"/>
  <c r="CG288" i="4"/>
  <c r="CH288" i="4"/>
  <c r="CI288" i="4"/>
  <c r="CJ288" i="4"/>
  <c r="CK288" i="4"/>
  <c r="CL288" i="4"/>
  <c r="CM288" i="4"/>
  <c r="CN288" i="4"/>
  <c r="CO288" i="4"/>
  <c r="CP288" i="4"/>
  <c r="CQ288" i="4"/>
  <c r="CR288" i="4"/>
  <c r="CS288" i="4"/>
  <c r="CT288" i="4"/>
  <c r="CU288" i="4"/>
  <c r="CV288" i="4"/>
  <c r="CW288" i="4"/>
  <c r="CX288" i="4"/>
  <c r="CY288" i="4"/>
  <c r="CZ288" i="4"/>
  <c r="DA288" i="4"/>
  <c r="DB288" i="4"/>
  <c r="DC288" i="4"/>
  <c r="DD288" i="4"/>
  <c r="DE288" i="4"/>
  <c r="DF288" i="4"/>
  <c r="DG288" i="4"/>
  <c r="DH288" i="4"/>
  <c r="DI288" i="4"/>
  <c r="DJ288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S289" i="4"/>
  <c r="T289" i="4"/>
  <c r="U289" i="4"/>
  <c r="V289" i="4"/>
  <c r="W289" i="4"/>
  <c r="X289" i="4"/>
  <c r="Y289" i="4"/>
  <c r="Z289" i="4"/>
  <c r="AA289" i="4"/>
  <c r="AB289" i="4"/>
  <c r="AC289" i="4"/>
  <c r="AD289" i="4"/>
  <c r="AE289" i="4"/>
  <c r="AF289" i="4"/>
  <c r="AG289" i="4"/>
  <c r="AH289" i="4"/>
  <c r="AI289" i="4"/>
  <c r="AJ289" i="4"/>
  <c r="AK289" i="4"/>
  <c r="AL289" i="4"/>
  <c r="AM289" i="4"/>
  <c r="AN289" i="4"/>
  <c r="AO289" i="4"/>
  <c r="AP289" i="4"/>
  <c r="AQ289" i="4"/>
  <c r="AR289" i="4"/>
  <c r="AS289" i="4"/>
  <c r="AT289" i="4"/>
  <c r="AU289" i="4"/>
  <c r="AV289" i="4"/>
  <c r="AW289" i="4"/>
  <c r="AX289" i="4"/>
  <c r="AY289" i="4"/>
  <c r="AZ289" i="4"/>
  <c r="BA289" i="4"/>
  <c r="BB289" i="4"/>
  <c r="BC289" i="4"/>
  <c r="BD289" i="4"/>
  <c r="BE289" i="4"/>
  <c r="BF289" i="4"/>
  <c r="BG289" i="4"/>
  <c r="BH289" i="4"/>
  <c r="BI289" i="4"/>
  <c r="BJ289" i="4"/>
  <c r="BK289" i="4"/>
  <c r="BL289" i="4"/>
  <c r="BM289" i="4"/>
  <c r="BN289" i="4"/>
  <c r="BO289" i="4"/>
  <c r="BP289" i="4"/>
  <c r="BQ289" i="4"/>
  <c r="BR289" i="4"/>
  <c r="BS289" i="4"/>
  <c r="BT289" i="4"/>
  <c r="BU289" i="4"/>
  <c r="BV289" i="4"/>
  <c r="BW289" i="4"/>
  <c r="BX289" i="4"/>
  <c r="BY289" i="4"/>
  <c r="BZ289" i="4"/>
  <c r="CA289" i="4"/>
  <c r="CB289" i="4"/>
  <c r="CC289" i="4"/>
  <c r="CD289" i="4"/>
  <c r="CE289" i="4"/>
  <c r="CF289" i="4"/>
  <c r="CG289" i="4"/>
  <c r="CH289" i="4"/>
  <c r="CI289" i="4"/>
  <c r="CJ289" i="4"/>
  <c r="CK289" i="4"/>
  <c r="CL289" i="4"/>
  <c r="CM289" i="4"/>
  <c r="CN289" i="4"/>
  <c r="CO289" i="4"/>
  <c r="CP289" i="4"/>
  <c r="CQ289" i="4"/>
  <c r="CR289" i="4"/>
  <c r="CS289" i="4"/>
  <c r="CT289" i="4"/>
  <c r="CU289" i="4"/>
  <c r="CV289" i="4"/>
  <c r="CW289" i="4"/>
  <c r="CX289" i="4"/>
  <c r="CY289" i="4"/>
  <c r="CZ289" i="4"/>
  <c r="DA289" i="4"/>
  <c r="DB289" i="4"/>
  <c r="DC289" i="4"/>
  <c r="DD289" i="4"/>
  <c r="DE289" i="4"/>
  <c r="DF289" i="4"/>
  <c r="DG289" i="4"/>
  <c r="DH289" i="4"/>
  <c r="DI289" i="4"/>
  <c r="DJ289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S290" i="4"/>
  <c r="T290" i="4"/>
  <c r="U290" i="4"/>
  <c r="V290" i="4"/>
  <c r="W290" i="4"/>
  <c r="X290" i="4"/>
  <c r="Y290" i="4"/>
  <c r="Z290" i="4"/>
  <c r="AA290" i="4"/>
  <c r="AB290" i="4"/>
  <c r="AC290" i="4"/>
  <c r="AD290" i="4"/>
  <c r="AE290" i="4"/>
  <c r="AF290" i="4"/>
  <c r="AG290" i="4"/>
  <c r="AH290" i="4"/>
  <c r="AI290" i="4"/>
  <c r="AJ290" i="4"/>
  <c r="AK290" i="4"/>
  <c r="AL290" i="4"/>
  <c r="AM290" i="4"/>
  <c r="AN290" i="4"/>
  <c r="AO290" i="4"/>
  <c r="AP290" i="4"/>
  <c r="AQ290" i="4"/>
  <c r="AR290" i="4"/>
  <c r="AS290" i="4"/>
  <c r="AT290" i="4"/>
  <c r="AU290" i="4"/>
  <c r="AV290" i="4"/>
  <c r="AW290" i="4"/>
  <c r="AX290" i="4"/>
  <c r="AY290" i="4"/>
  <c r="AZ290" i="4"/>
  <c r="BA290" i="4"/>
  <c r="BB290" i="4"/>
  <c r="BC290" i="4"/>
  <c r="BD290" i="4"/>
  <c r="BE290" i="4"/>
  <c r="BF290" i="4"/>
  <c r="BG290" i="4"/>
  <c r="BH290" i="4"/>
  <c r="BI290" i="4"/>
  <c r="BJ290" i="4"/>
  <c r="BK290" i="4"/>
  <c r="BL290" i="4"/>
  <c r="BM290" i="4"/>
  <c r="BN290" i="4"/>
  <c r="BO290" i="4"/>
  <c r="BP290" i="4"/>
  <c r="BQ290" i="4"/>
  <c r="BR290" i="4"/>
  <c r="BS290" i="4"/>
  <c r="BT290" i="4"/>
  <c r="BU290" i="4"/>
  <c r="BV290" i="4"/>
  <c r="BW290" i="4"/>
  <c r="BX290" i="4"/>
  <c r="BY290" i="4"/>
  <c r="BZ290" i="4"/>
  <c r="CA290" i="4"/>
  <c r="CB290" i="4"/>
  <c r="CC290" i="4"/>
  <c r="CD290" i="4"/>
  <c r="CE290" i="4"/>
  <c r="CF290" i="4"/>
  <c r="CG290" i="4"/>
  <c r="CH290" i="4"/>
  <c r="CI290" i="4"/>
  <c r="CJ290" i="4"/>
  <c r="CK290" i="4"/>
  <c r="CL290" i="4"/>
  <c r="CM290" i="4"/>
  <c r="CN290" i="4"/>
  <c r="CO290" i="4"/>
  <c r="CP290" i="4"/>
  <c r="CQ290" i="4"/>
  <c r="CR290" i="4"/>
  <c r="CS290" i="4"/>
  <c r="CT290" i="4"/>
  <c r="CU290" i="4"/>
  <c r="CV290" i="4"/>
  <c r="CW290" i="4"/>
  <c r="CX290" i="4"/>
  <c r="CY290" i="4"/>
  <c r="CZ290" i="4"/>
  <c r="DA290" i="4"/>
  <c r="DB290" i="4"/>
  <c r="DC290" i="4"/>
  <c r="DD290" i="4"/>
  <c r="DE290" i="4"/>
  <c r="DF290" i="4"/>
  <c r="DG290" i="4"/>
  <c r="DH290" i="4"/>
  <c r="DI290" i="4"/>
  <c r="DJ290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S291" i="4"/>
  <c r="T291" i="4"/>
  <c r="U291" i="4"/>
  <c r="V291" i="4"/>
  <c r="W291" i="4"/>
  <c r="X291" i="4"/>
  <c r="Y291" i="4"/>
  <c r="Z291" i="4"/>
  <c r="AA291" i="4"/>
  <c r="AB291" i="4"/>
  <c r="AC291" i="4"/>
  <c r="AD291" i="4"/>
  <c r="AE291" i="4"/>
  <c r="AF291" i="4"/>
  <c r="AG291" i="4"/>
  <c r="AH291" i="4"/>
  <c r="AI291" i="4"/>
  <c r="AJ291" i="4"/>
  <c r="AK291" i="4"/>
  <c r="AL291" i="4"/>
  <c r="AM291" i="4"/>
  <c r="AN291" i="4"/>
  <c r="AO291" i="4"/>
  <c r="AP291" i="4"/>
  <c r="AQ291" i="4"/>
  <c r="AR291" i="4"/>
  <c r="AS291" i="4"/>
  <c r="AT291" i="4"/>
  <c r="AU291" i="4"/>
  <c r="AV291" i="4"/>
  <c r="AW291" i="4"/>
  <c r="AX291" i="4"/>
  <c r="AY291" i="4"/>
  <c r="AZ291" i="4"/>
  <c r="BA291" i="4"/>
  <c r="BB291" i="4"/>
  <c r="BC291" i="4"/>
  <c r="BD291" i="4"/>
  <c r="BE291" i="4"/>
  <c r="BF291" i="4"/>
  <c r="BG291" i="4"/>
  <c r="BH291" i="4"/>
  <c r="BI291" i="4"/>
  <c r="BJ291" i="4"/>
  <c r="BK291" i="4"/>
  <c r="BL291" i="4"/>
  <c r="BM291" i="4"/>
  <c r="BN291" i="4"/>
  <c r="BO291" i="4"/>
  <c r="BP291" i="4"/>
  <c r="BQ291" i="4"/>
  <c r="BR291" i="4"/>
  <c r="BS291" i="4"/>
  <c r="BT291" i="4"/>
  <c r="BU291" i="4"/>
  <c r="BV291" i="4"/>
  <c r="BW291" i="4"/>
  <c r="BX291" i="4"/>
  <c r="BY291" i="4"/>
  <c r="BZ291" i="4"/>
  <c r="CA291" i="4"/>
  <c r="CB291" i="4"/>
  <c r="CC291" i="4"/>
  <c r="CD291" i="4"/>
  <c r="CE291" i="4"/>
  <c r="CF291" i="4"/>
  <c r="CG291" i="4"/>
  <c r="CH291" i="4"/>
  <c r="CI291" i="4"/>
  <c r="CJ291" i="4"/>
  <c r="CK291" i="4"/>
  <c r="CL291" i="4"/>
  <c r="CM291" i="4"/>
  <c r="CN291" i="4"/>
  <c r="CO291" i="4"/>
  <c r="CP291" i="4"/>
  <c r="CQ291" i="4"/>
  <c r="CR291" i="4"/>
  <c r="CS291" i="4"/>
  <c r="CT291" i="4"/>
  <c r="CU291" i="4"/>
  <c r="CV291" i="4"/>
  <c r="CW291" i="4"/>
  <c r="CX291" i="4"/>
  <c r="CY291" i="4"/>
  <c r="CZ291" i="4"/>
  <c r="DA291" i="4"/>
  <c r="DB291" i="4"/>
  <c r="DC291" i="4"/>
  <c r="DD291" i="4"/>
  <c r="DE291" i="4"/>
  <c r="DF291" i="4"/>
  <c r="DG291" i="4"/>
  <c r="DH291" i="4"/>
  <c r="DI291" i="4"/>
  <c r="DJ291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S292" i="4"/>
  <c r="T292" i="4"/>
  <c r="U292" i="4"/>
  <c r="V292" i="4"/>
  <c r="W292" i="4"/>
  <c r="X292" i="4"/>
  <c r="Y292" i="4"/>
  <c r="Z292" i="4"/>
  <c r="AA292" i="4"/>
  <c r="AB292" i="4"/>
  <c r="AC292" i="4"/>
  <c r="AD292" i="4"/>
  <c r="AE292" i="4"/>
  <c r="AF292" i="4"/>
  <c r="AG292" i="4"/>
  <c r="AH292" i="4"/>
  <c r="AI292" i="4"/>
  <c r="AJ292" i="4"/>
  <c r="AK292" i="4"/>
  <c r="AL292" i="4"/>
  <c r="AM292" i="4"/>
  <c r="AN292" i="4"/>
  <c r="AO292" i="4"/>
  <c r="AP292" i="4"/>
  <c r="AQ292" i="4"/>
  <c r="AR292" i="4"/>
  <c r="AS292" i="4"/>
  <c r="AT292" i="4"/>
  <c r="AU292" i="4"/>
  <c r="AV292" i="4"/>
  <c r="AW292" i="4"/>
  <c r="AX292" i="4"/>
  <c r="AY292" i="4"/>
  <c r="AZ292" i="4"/>
  <c r="BA292" i="4"/>
  <c r="BB292" i="4"/>
  <c r="BC292" i="4"/>
  <c r="BD292" i="4"/>
  <c r="BE292" i="4"/>
  <c r="BF292" i="4"/>
  <c r="BG292" i="4"/>
  <c r="BH292" i="4"/>
  <c r="BI292" i="4"/>
  <c r="BJ292" i="4"/>
  <c r="BK292" i="4"/>
  <c r="BL292" i="4"/>
  <c r="BM292" i="4"/>
  <c r="BN292" i="4"/>
  <c r="BO292" i="4"/>
  <c r="BP292" i="4"/>
  <c r="BQ292" i="4"/>
  <c r="BR292" i="4"/>
  <c r="BS292" i="4"/>
  <c r="BT292" i="4"/>
  <c r="BU292" i="4"/>
  <c r="BV292" i="4"/>
  <c r="BW292" i="4"/>
  <c r="BX292" i="4"/>
  <c r="BY292" i="4"/>
  <c r="BZ292" i="4"/>
  <c r="CA292" i="4"/>
  <c r="CB292" i="4"/>
  <c r="CC292" i="4"/>
  <c r="CD292" i="4"/>
  <c r="CE292" i="4"/>
  <c r="CF292" i="4"/>
  <c r="CG292" i="4"/>
  <c r="CH292" i="4"/>
  <c r="CI292" i="4"/>
  <c r="CJ292" i="4"/>
  <c r="CK292" i="4"/>
  <c r="CL292" i="4"/>
  <c r="CM292" i="4"/>
  <c r="CN292" i="4"/>
  <c r="CO292" i="4"/>
  <c r="CP292" i="4"/>
  <c r="CQ292" i="4"/>
  <c r="CR292" i="4"/>
  <c r="CS292" i="4"/>
  <c r="CT292" i="4"/>
  <c r="CU292" i="4"/>
  <c r="CV292" i="4"/>
  <c r="CW292" i="4"/>
  <c r="CX292" i="4"/>
  <c r="CY292" i="4"/>
  <c r="CZ292" i="4"/>
  <c r="DA292" i="4"/>
  <c r="DB292" i="4"/>
  <c r="DC292" i="4"/>
  <c r="DD292" i="4"/>
  <c r="DE292" i="4"/>
  <c r="DF292" i="4"/>
  <c r="DG292" i="4"/>
  <c r="DH292" i="4"/>
  <c r="DI292" i="4"/>
  <c r="DJ292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S293" i="4"/>
  <c r="T293" i="4"/>
  <c r="U293" i="4"/>
  <c r="V293" i="4"/>
  <c r="W293" i="4"/>
  <c r="X293" i="4"/>
  <c r="Y293" i="4"/>
  <c r="Z293" i="4"/>
  <c r="AA293" i="4"/>
  <c r="AB293" i="4"/>
  <c r="AC293" i="4"/>
  <c r="AD293" i="4"/>
  <c r="AE293" i="4"/>
  <c r="AF293" i="4"/>
  <c r="AG293" i="4"/>
  <c r="AH293" i="4"/>
  <c r="AI293" i="4"/>
  <c r="AJ293" i="4"/>
  <c r="AK293" i="4"/>
  <c r="AL293" i="4"/>
  <c r="AM293" i="4"/>
  <c r="AN293" i="4"/>
  <c r="AO293" i="4"/>
  <c r="AP293" i="4"/>
  <c r="AQ293" i="4"/>
  <c r="AR293" i="4"/>
  <c r="AS293" i="4"/>
  <c r="AT293" i="4"/>
  <c r="AU293" i="4"/>
  <c r="AV293" i="4"/>
  <c r="AW293" i="4"/>
  <c r="AX293" i="4"/>
  <c r="AY293" i="4"/>
  <c r="AZ293" i="4"/>
  <c r="BA293" i="4"/>
  <c r="BB293" i="4"/>
  <c r="BC293" i="4"/>
  <c r="BD293" i="4"/>
  <c r="BE293" i="4"/>
  <c r="BF293" i="4"/>
  <c r="BG293" i="4"/>
  <c r="BH293" i="4"/>
  <c r="BI293" i="4"/>
  <c r="BJ293" i="4"/>
  <c r="BK293" i="4"/>
  <c r="BL293" i="4"/>
  <c r="BM293" i="4"/>
  <c r="BN293" i="4"/>
  <c r="BO293" i="4"/>
  <c r="BP293" i="4"/>
  <c r="BQ293" i="4"/>
  <c r="BR293" i="4"/>
  <c r="BS293" i="4"/>
  <c r="BT293" i="4"/>
  <c r="BU293" i="4"/>
  <c r="BV293" i="4"/>
  <c r="BW293" i="4"/>
  <c r="BX293" i="4"/>
  <c r="BY293" i="4"/>
  <c r="BZ293" i="4"/>
  <c r="CA293" i="4"/>
  <c r="CB293" i="4"/>
  <c r="CC293" i="4"/>
  <c r="CD293" i="4"/>
  <c r="CE293" i="4"/>
  <c r="CF293" i="4"/>
  <c r="CG293" i="4"/>
  <c r="CH293" i="4"/>
  <c r="CI293" i="4"/>
  <c r="CJ293" i="4"/>
  <c r="CK293" i="4"/>
  <c r="CL293" i="4"/>
  <c r="CM293" i="4"/>
  <c r="CN293" i="4"/>
  <c r="CO293" i="4"/>
  <c r="CP293" i="4"/>
  <c r="CQ293" i="4"/>
  <c r="CR293" i="4"/>
  <c r="CS293" i="4"/>
  <c r="CT293" i="4"/>
  <c r="CU293" i="4"/>
  <c r="CV293" i="4"/>
  <c r="CW293" i="4"/>
  <c r="CX293" i="4"/>
  <c r="CY293" i="4"/>
  <c r="CZ293" i="4"/>
  <c r="DA293" i="4"/>
  <c r="DB293" i="4"/>
  <c r="DC293" i="4"/>
  <c r="DD293" i="4"/>
  <c r="DE293" i="4"/>
  <c r="DF293" i="4"/>
  <c r="DG293" i="4"/>
  <c r="DH293" i="4"/>
  <c r="DI293" i="4"/>
  <c r="DJ293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S294" i="4"/>
  <c r="T294" i="4"/>
  <c r="U294" i="4"/>
  <c r="V294" i="4"/>
  <c r="W294" i="4"/>
  <c r="X294" i="4"/>
  <c r="Y294" i="4"/>
  <c r="Z294" i="4"/>
  <c r="AA294" i="4"/>
  <c r="AB294" i="4"/>
  <c r="AC294" i="4"/>
  <c r="AD294" i="4"/>
  <c r="AE294" i="4"/>
  <c r="AF294" i="4"/>
  <c r="AG294" i="4"/>
  <c r="AH294" i="4"/>
  <c r="AI294" i="4"/>
  <c r="AJ294" i="4"/>
  <c r="AK294" i="4"/>
  <c r="AL294" i="4"/>
  <c r="AM294" i="4"/>
  <c r="AN294" i="4"/>
  <c r="AO294" i="4"/>
  <c r="AP294" i="4"/>
  <c r="AQ294" i="4"/>
  <c r="AR294" i="4"/>
  <c r="AS294" i="4"/>
  <c r="AT294" i="4"/>
  <c r="AU294" i="4"/>
  <c r="AV294" i="4"/>
  <c r="AW294" i="4"/>
  <c r="AX294" i="4"/>
  <c r="AY294" i="4"/>
  <c r="AZ294" i="4"/>
  <c r="BA294" i="4"/>
  <c r="BB294" i="4"/>
  <c r="BC294" i="4"/>
  <c r="BD294" i="4"/>
  <c r="BE294" i="4"/>
  <c r="BF294" i="4"/>
  <c r="BG294" i="4"/>
  <c r="BH294" i="4"/>
  <c r="BI294" i="4"/>
  <c r="BJ294" i="4"/>
  <c r="BK294" i="4"/>
  <c r="BL294" i="4"/>
  <c r="BM294" i="4"/>
  <c r="BN294" i="4"/>
  <c r="BO294" i="4"/>
  <c r="BP294" i="4"/>
  <c r="BQ294" i="4"/>
  <c r="BR294" i="4"/>
  <c r="BS294" i="4"/>
  <c r="BT294" i="4"/>
  <c r="BU294" i="4"/>
  <c r="BV294" i="4"/>
  <c r="BW294" i="4"/>
  <c r="BX294" i="4"/>
  <c r="BY294" i="4"/>
  <c r="BZ294" i="4"/>
  <c r="CA294" i="4"/>
  <c r="CB294" i="4"/>
  <c r="CC294" i="4"/>
  <c r="CD294" i="4"/>
  <c r="CE294" i="4"/>
  <c r="CF294" i="4"/>
  <c r="CG294" i="4"/>
  <c r="CH294" i="4"/>
  <c r="CI294" i="4"/>
  <c r="CJ294" i="4"/>
  <c r="CK294" i="4"/>
  <c r="CL294" i="4"/>
  <c r="CM294" i="4"/>
  <c r="CN294" i="4"/>
  <c r="CO294" i="4"/>
  <c r="CP294" i="4"/>
  <c r="CQ294" i="4"/>
  <c r="CR294" i="4"/>
  <c r="CS294" i="4"/>
  <c r="CT294" i="4"/>
  <c r="CU294" i="4"/>
  <c r="CV294" i="4"/>
  <c r="CW294" i="4"/>
  <c r="CX294" i="4"/>
  <c r="CY294" i="4"/>
  <c r="CZ294" i="4"/>
  <c r="DA294" i="4"/>
  <c r="DB294" i="4"/>
  <c r="DC294" i="4"/>
  <c r="DD294" i="4"/>
  <c r="DE294" i="4"/>
  <c r="DF294" i="4"/>
  <c r="DG294" i="4"/>
  <c r="DH294" i="4"/>
  <c r="DI294" i="4"/>
  <c r="DJ294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S295" i="4"/>
  <c r="T295" i="4"/>
  <c r="U295" i="4"/>
  <c r="V295" i="4"/>
  <c r="W295" i="4"/>
  <c r="X295" i="4"/>
  <c r="Y295" i="4"/>
  <c r="Z295" i="4"/>
  <c r="AA295" i="4"/>
  <c r="AB295" i="4"/>
  <c r="AC295" i="4"/>
  <c r="AD295" i="4"/>
  <c r="AE295" i="4"/>
  <c r="AF295" i="4"/>
  <c r="AG295" i="4"/>
  <c r="AH295" i="4"/>
  <c r="AI295" i="4"/>
  <c r="AJ295" i="4"/>
  <c r="AK295" i="4"/>
  <c r="AL295" i="4"/>
  <c r="AM295" i="4"/>
  <c r="AN295" i="4"/>
  <c r="AO295" i="4"/>
  <c r="AP295" i="4"/>
  <c r="AQ295" i="4"/>
  <c r="AR295" i="4"/>
  <c r="AS295" i="4"/>
  <c r="AT295" i="4"/>
  <c r="AU295" i="4"/>
  <c r="AV295" i="4"/>
  <c r="AW295" i="4"/>
  <c r="AX295" i="4"/>
  <c r="AY295" i="4"/>
  <c r="AZ295" i="4"/>
  <c r="BA295" i="4"/>
  <c r="BB295" i="4"/>
  <c r="BC295" i="4"/>
  <c r="BD295" i="4"/>
  <c r="BE295" i="4"/>
  <c r="BF295" i="4"/>
  <c r="BG295" i="4"/>
  <c r="BH295" i="4"/>
  <c r="BI295" i="4"/>
  <c r="BJ295" i="4"/>
  <c r="BK295" i="4"/>
  <c r="BL295" i="4"/>
  <c r="BM295" i="4"/>
  <c r="BN295" i="4"/>
  <c r="BO295" i="4"/>
  <c r="BP295" i="4"/>
  <c r="BQ295" i="4"/>
  <c r="BR295" i="4"/>
  <c r="BS295" i="4"/>
  <c r="BT295" i="4"/>
  <c r="BU295" i="4"/>
  <c r="BV295" i="4"/>
  <c r="BW295" i="4"/>
  <c r="BX295" i="4"/>
  <c r="BY295" i="4"/>
  <c r="BZ295" i="4"/>
  <c r="CA295" i="4"/>
  <c r="CB295" i="4"/>
  <c r="CC295" i="4"/>
  <c r="CD295" i="4"/>
  <c r="CE295" i="4"/>
  <c r="CF295" i="4"/>
  <c r="CG295" i="4"/>
  <c r="CH295" i="4"/>
  <c r="CI295" i="4"/>
  <c r="CJ295" i="4"/>
  <c r="CK295" i="4"/>
  <c r="CL295" i="4"/>
  <c r="CM295" i="4"/>
  <c r="CN295" i="4"/>
  <c r="CO295" i="4"/>
  <c r="CP295" i="4"/>
  <c r="CQ295" i="4"/>
  <c r="CR295" i="4"/>
  <c r="CS295" i="4"/>
  <c r="CT295" i="4"/>
  <c r="CU295" i="4"/>
  <c r="CV295" i="4"/>
  <c r="CW295" i="4"/>
  <c r="CX295" i="4"/>
  <c r="CY295" i="4"/>
  <c r="CZ295" i="4"/>
  <c r="DA295" i="4"/>
  <c r="DB295" i="4"/>
  <c r="DC295" i="4"/>
  <c r="DD295" i="4"/>
  <c r="DE295" i="4"/>
  <c r="DF295" i="4"/>
  <c r="DG295" i="4"/>
  <c r="DH295" i="4"/>
  <c r="DI295" i="4"/>
  <c r="DJ295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S296" i="4"/>
  <c r="T296" i="4"/>
  <c r="U296" i="4"/>
  <c r="V296" i="4"/>
  <c r="W296" i="4"/>
  <c r="X296" i="4"/>
  <c r="Y296" i="4"/>
  <c r="Z296" i="4"/>
  <c r="AA296" i="4"/>
  <c r="AB296" i="4"/>
  <c r="AC296" i="4"/>
  <c r="AD296" i="4"/>
  <c r="AE296" i="4"/>
  <c r="AF296" i="4"/>
  <c r="AG296" i="4"/>
  <c r="AH296" i="4"/>
  <c r="AI296" i="4"/>
  <c r="AJ296" i="4"/>
  <c r="AK296" i="4"/>
  <c r="AL296" i="4"/>
  <c r="AM296" i="4"/>
  <c r="AN296" i="4"/>
  <c r="AO296" i="4"/>
  <c r="AP296" i="4"/>
  <c r="AQ296" i="4"/>
  <c r="AR296" i="4"/>
  <c r="AS296" i="4"/>
  <c r="AT296" i="4"/>
  <c r="AU296" i="4"/>
  <c r="AV296" i="4"/>
  <c r="AW296" i="4"/>
  <c r="AX296" i="4"/>
  <c r="AY296" i="4"/>
  <c r="AZ296" i="4"/>
  <c r="BA296" i="4"/>
  <c r="BB296" i="4"/>
  <c r="BC296" i="4"/>
  <c r="BD296" i="4"/>
  <c r="BE296" i="4"/>
  <c r="BF296" i="4"/>
  <c r="BG296" i="4"/>
  <c r="BH296" i="4"/>
  <c r="BI296" i="4"/>
  <c r="BJ296" i="4"/>
  <c r="BK296" i="4"/>
  <c r="BL296" i="4"/>
  <c r="BM296" i="4"/>
  <c r="BN296" i="4"/>
  <c r="BO296" i="4"/>
  <c r="BP296" i="4"/>
  <c r="BQ296" i="4"/>
  <c r="BR296" i="4"/>
  <c r="BS296" i="4"/>
  <c r="BT296" i="4"/>
  <c r="BU296" i="4"/>
  <c r="BV296" i="4"/>
  <c r="BW296" i="4"/>
  <c r="BX296" i="4"/>
  <c r="BY296" i="4"/>
  <c r="BZ296" i="4"/>
  <c r="CA296" i="4"/>
  <c r="CB296" i="4"/>
  <c r="CC296" i="4"/>
  <c r="CD296" i="4"/>
  <c r="CE296" i="4"/>
  <c r="CF296" i="4"/>
  <c r="CG296" i="4"/>
  <c r="CH296" i="4"/>
  <c r="CI296" i="4"/>
  <c r="CJ296" i="4"/>
  <c r="CK296" i="4"/>
  <c r="CL296" i="4"/>
  <c r="CM296" i="4"/>
  <c r="CN296" i="4"/>
  <c r="CO296" i="4"/>
  <c r="CP296" i="4"/>
  <c r="CQ296" i="4"/>
  <c r="CR296" i="4"/>
  <c r="CS296" i="4"/>
  <c r="CT296" i="4"/>
  <c r="CU296" i="4"/>
  <c r="CV296" i="4"/>
  <c r="CW296" i="4"/>
  <c r="CX296" i="4"/>
  <c r="CY296" i="4"/>
  <c r="CZ296" i="4"/>
  <c r="DA296" i="4"/>
  <c r="DB296" i="4"/>
  <c r="DC296" i="4"/>
  <c r="DD296" i="4"/>
  <c r="DE296" i="4"/>
  <c r="DF296" i="4"/>
  <c r="DG296" i="4"/>
  <c r="DH296" i="4"/>
  <c r="DI296" i="4"/>
  <c r="DJ296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S297" i="4"/>
  <c r="T297" i="4"/>
  <c r="U297" i="4"/>
  <c r="V297" i="4"/>
  <c r="W297" i="4"/>
  <c r="X297" i="4"/>
  <c r="Y297" i="4"/>
  <c r="Z297" i="4"/>
  <c r="AA297" i="4"/>
  <c r="AB297" i="4"/>
  <c r="AC297" i="4"/>
  <c r="AD297" i="4"/>
  <c r="AE297" i="4"/>
  <c r="AF297" i="4"/>
  <c r="AG297" i="4"/>
  <c r="AH297" i="4"/>
  <c r="AI297" i="4"/>
  <c r="AJ297" i="4"/>
  <c r="AK297" i="4"/>
  <c r="AL297" i="4"/>
  <c r="AM297" i="4"/>
  <c r="AN297" i="4"/>
  <c r="AO297" i="4"/>
  <c r="AP297" i="4"/>
  <c r="AQ297" i="4"/>
  <c r="AR297" i="4"/>
  <c r="AS297" i="4"/>
  <c r="AT297" i="4"/>
  <c r="AU297" i="4"/>
  <c r="AV297" i="4"/>
  <c r="AW297" i="4"/>
  <c r="AX297" i="4"/>
  <c r="AY297" i="4"/>
  <c r="AZ297" i="4"/>
  <c r="BA297" i="4"/>
  <c r="BB297" i="4"/>
  <c r="BC297" i="4"/>
  <c r="BD297" i="4"/>
  <c r="BE297" i="4"/>
  <c r="BF297" i="4"/>
  <c r="BG297" i="4"/>
  <c r="BH297" i="4"/>
  <c r="BI297" i="4"/>
  <c r="BJ297" i="4"/>
  <c r="BK297" i="4"/>
  <c r="BL297" i="4"/>
  <c r="BM297" i="4"/>
  <c r="BN297" i="4"/>
  <c r="BO297" i="4"/>
  <c r="BP297" i="4"/>
  <c r="BQ297" i="4"/>
  <c r="BR297" i="4"/>
  <c r="BS297" i="4"/>
  <c r="BT297" i="4"/>
  <c r="BU297" i="4"/>
  <c r="BV297" i="4"/>
  <c r="BW297" i="4"/>
  <c r="BX297" i="4"/>
  <c r="BY297" i="4"/>
  <c r="BZ297" i="4"/>
  <c r="CA297" i="4"/>
  <c r="CB297" i="4"/>
  <c r="CC297" i="4"/>
  <c r="CD297" i="4"/>
  <c r="CE297" i="4"/>
  <c r="CF297" i="4"/>
  <c r="CG297" i="4"/>
  <c r="CH297" i="4"/>
  <c r="CI297" i="4"/>
  <c r="CJ297" i="4"/>
  <c r="CK297" i="4"/>
  <c r="CL297" i="4"/>
  <c r="CM297" i="4"/>
  <c r="CN297" i="4"/>
  <c r="CO297" i="4"/>
  <c r="CP297" i="4"/>
  <c r="CQ297" i="4"/>
  <c r="CR297" i="4"/>
  <c r="CS297" i="4"/>
  <c r="CT297" i="4"/>
  <c r="CU297" i="4"/>
  <c r="CV297" i="4"/>
  <c r="CW297" i="4"/>
  <c r="CX297" i="4"/>
  <c r="CY297" i="4"/>
  <c r="CZ297" i="4"/>
  <c r="DA297" i="4"/>
  <c r="DB297" i="4"/>
  <c r="DC297" i="4"/>
  <c r="DD297" i="4"/>
  <c r="DE297" i="4"/>
  <c r="DF297" i="4"/>
  <c r="DG297" i="4"/>
  <c r="DH297" i="4"/>
  <c r="DI297" i="4"/>
  <c r="DJ297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S298" i="4"/>
  <c r="T298" i="4"/>
  <c r="U298" i="4"/>
  <c r="V298" i="4"/>
  <c r="W298" i="4"/>
  <c r="X298" i="4"/>
  <c r="Y298" i="4"/>
  <c r="Z298" i="4"/>
  <c r="AA298" i="4"/>
  <c r="AB298" i="4"/>
  <c r="AC298" i="4"/>
  <c r="AD298" i="4"/>
  <c r="AE298" i="4"/>
  <c r="AF298" i="4"/>
  <c r="AG298" i="4"/>
  <c r="AH298" i="4"/>
  <c r="AI298" i="4"/>
  <c r="AJ298" i="4"/>
  <c r="AK298" i="4"/>
  <c r="AL298" i="4"/>
  <c r="AM298" i="4"/>
  <c r="AN298" i="4"/>
  <c r="AO298" i="4"/>
  <c r="AP298" i="4"/>
  <c r="AQ298" i="4"/>
  <c r="AR298" i="4"/>
  <c r="AS298" i="4"/>
  <c r="AT298" i="4"/>
  <c r="AU298" i="4"/>
  <c r="AV298" i="4"/>
  <c r="AW298" i="4"/>
  <c r="AX298" i="4"/>
  <c r="AY298" i="4"/>
  <c r="AZ298" i="4"/>
  <c r="BA298" i="4"/>
  <c r="BB298" i="4"/>
  <c r="BC298" i="4"/>
  <c r="BD298" i="4"/>
  <c r="BE298" i="4"/>
  <c r="BF298" i="4"/>
  <c r="BG298" i="4"/>
  <c r="BH298" i="4"/>
  <c r="BI298" i="4"/>
  <c r="BJ298" i="4"/>
  <c r="BK298" i="4"/>
  <c r="BL298" i="4"/>
  <c r="BM298" i="4"/>
  <c r="BN298" i="4"/>
  <c r="BO298" i="4"/>
  <c r="BP298" i="4"/>
  <c r="BQ298" i="4"/>
  <c r="BR298" i="4"/>
  <c r="BS298" i="4"/>
  <c r="BT298" i="4"/>
  <c r="BU298" i="4"/>
  <c r="BV298" i="4"/>
  <c r="BW298" i="4"/>
  <c r="BX298" i="4"/>
  <c r="BY298" i="4"/>
  <c r="BZ298" i="4"/>
  <c r="CA298" i="4"/>
  <c r="CB298" i="4"/>
  <c r="CC298" i="4"/>
  <c r="CD298" i="4"/>
  <c r="CE298" i="4"/>
  <c r="CF298" i="4"/>
  <c r="CG298" i="4"/>
  <c r="CH298" i="4"/>
  <c r="CI298" i="4"/>
  <c r="CJ298" i="4"/>
  <c r="CK298" i="4"/>
  <c r="CL298" i="4"/>
  <c r="CM298" i="4"/>
  <c r="CN298" i="4"/>
  <c r="CO298" i="4"/>
  <c r="CP298" i="4"/>
  <c r="CQ298" i="4"/>
  <c r="CR298" i="4"/>
  <c r="CS298" i="4"/>
  <c r="CT298" i="4"/>
  <c r="CU298" i="4"/>
  <c r="CV298" i="4"/>
  <c r="CW298" i="4"/>
  <c r="CX298" i="4"/>
  <c r="CY298" i="4"/>
  <c r="CZ298" i="4"/>
  <c r="DA298" i="4"/>
  <c r="DB298" i="4"/>
  <c r="DC298" i="4"/>
  <c r="DD298" i="4"/>
  <c r="DE298" i="4"/>
  <c r="DF298" i="4"/>
  <c r="DG298" i="4"/>
  <c r="DH298" i="4"/>
  <c r="DI298" i="4"/>
  <c r="DJ298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S299" i="4"/>
  <c r="T299" i="4"/>
  <c r="U299" i="4"/>
  <c r="V299" i="4"/>
  <c r="W299" i="4"/>
  <c r="X299" i="4"/>
  <c r="Y299" i="4"/>
  <c r="Z299" i="4"/>
  <c r="AA299" i="4"/>
  <c r="AB299" i="4"/>
  <c r="AC299" i="4"/>
  <c r="AD299" i="4"/>
  <c r="AE299" i="4"/>
  <c r="AF299" i="4"/>
  <c r="AG299" i="4"/>
  <c r="AH299" i="4"/>
  <c r="AI299" i="4"/>
  <c r="AJ299" i="4"/>
  <c r="AK299" i="4"/>
  <c r="AL299" i="4"/>
  <c r="AM299" i="4"/>
  <c r="AN299" i="4"/>
  <c r="AO299" i="4"/>
  <c r="AP299" i="4"/>
  <c r="AQ299" i="4"/>
  <c r="AR299" i="4"/>
  <c r="AS299" i="4"/>
  <c r="AT299" i="4"/>
  <c r="AU299" i="4"/>
  <c r="AV299" i="4"/>
  <c r="AW299" i="4"/>
  <c r="AX299" i="4"/>
  <c r="AY299" i="4"/>
  <c r="AZ299" i="4"/>
  <c r="BA299" i="4"/>
  <c r="BB299" i="4"/>
  <c r="BC299" i="4"/>
  <c r="BD299" i="4"/>
  <c r="BE299" i="4"/>
  <c r="BF299" i="4"/>
  <c r="BG299" i="4"/>
  <c r="BH299" i="4"/>
  <c r="BI299" i="4"/>
  <c r="BJ299" i="4"/>
  <c r="BK299" i="4"/>
  <c r="BL299" i="4"/>
  <c r="BM299" i="4"/>
  <c r="BN299" i="4"/>
  <c r="BO299" i="4"/>
  <c r="BP299" i="4"/>
  <c r="BQ299" i="4"/>
  <c r="BR299" i="4"/>
  <c r="BS299" i="4"/>
  <c r="BT299" i="4"/>
  <c r="BU299" i="4"/>
  <c r="BV299" i="4"/>
  <c r="BW299" i="4"/>
  <c r="BX299" i="4"/>
  <c r="BY299" i="4"/>
  <c r="BZ299" i="4"/>
  <c r="CA299" i="4"/>
  <c r="CB299" i="4"/>
  <c r="CC299" i="4"/>
  <c r="CD299" i="4"/>
  <c r="CE299" i="4"/>
  <c r="CF299" i="4"/>
  <c r="CG299" i="4"/>
  <c r="CH299" i="4"/>
  <c r="CI299" i="4"/>
  <c r="CJ299" i="4"/>
  <c r="CK299" i="4"/>
  <c r="CL299" i="4"/>
  <c r="CM299" i="4"/>
  <c r="CN299" i="4"/>
  <c r="CO299" i="4"/>
  <c r="CP299" i="4"/>
  <c r="CQ299" i="4"/>
  <c r="CR299" i="4"/>
  <c r="CS299" i="4"/>
  <c r="CT299" i="4"/>
  <c r="CU299" i="4"/>
  <c r="CV299" i="4"/>
  <c r="CW299" i="4"/>
  <c r="CX299" i="4"/>
  <c r="CY299" i="4"/>
  <c r="CZ299" i="4"/>
  <c r="DA299" i="4"/>
  <c r="DB299" i="4"/>
  <c r="DC299" i="4"/>
  <c r="DD299" i="4"/>
  <c r="DE299" i="4"/>
  <c r="DF299" i="4"/>
  <c r="DG299" i="4"/>
  <c r="DH299" i="4"/>
  <c r="DI299" i="4"/>
  <c r="DJ299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S300" i="4"/>
  <c r="T300" i="4"/>
  <c r="U300" i="4"/>
  <c r="V300" i="4"/>
  <c r="W300" i="4"/>
  <c r="X300" i="4"/>
  <c r="Y300" i="4"/>
  <c r="Z300" i="4"/>
  <c r="AA300" i="4"/>
  <c r="AB300" i="4"/>
  <c r="AC300" i="4"/>
  <c r="AD300" i="4"/>
  <c r="AE300" i="4"/>
  <c r="AF300" i="4"/>
  <c r="AG300" i="4"/>
  <c r="AH300" i="4"/>
  <c r="AI300" i="4"/>
  <c r="AJ300" i="4"/>
  <c r="AK300" i="4"/>
  <c r="AL300" i="4"/>
  <c r="AM300" i="4"/>
  <c r="AN300" i="4"/>
  <c r="AO300" i="4"/>
  <c r="AP300" i="4"/>
  <c r="AQ300" i="4"/>
  <c r="AR300" i="4"/>
  <c r="AS300" i="4"/>
  <c r="AT300" i="4"/>
  <c r="AU300" i="4"/>
  <c r="AV300" i="4"/>
  <c r="AW300" i="4"/>
  <c r="AX300" i="4"/>
  <c r="AY300" i="4"/>
  <c r="AZ300" i="4"/>
  <c r="BA300" i="4"/>
  <c r="BB300" i="4"/>
  <c r="BC300" i="4"/>
  <c r="BD300" i="4"/>
  <c r="BE300" i="4"/>
  <c r="BF300" i="4"/>
  <c r="BG300" i="4"/>
  <c r="BH300" i="4"/>
  <c r="BI300" i="4"/>
  <c r="BJ300" i="4"/>
  <c r="BK300" i="4"/>
  <c r="BL300" i="4"/>
  <c r="BM300" i="4"/>
  <c r="BN300" i="4"/>
  <c r="BO300" i="4"/>
  <c r="BP300" i="4"/>
  <c r="BQ300" i="4"/>
  <c r="BR300" i="4"/>
  <c r="BS300" i="4"/>
  <c r="BT300" i="4"/>
  <c r="BU300" i="4"/>
  <c r="BV300" i="4"/>
  <c r="BW300" i="4"/>
  <c r="BX300" i="4"/>
  <c r="BY300" i="4"/>
  <c r="BZ300" i="4"/>
  <c r="CA300" i="4"/>
  <c r="CB300" i="4"/>
  <c r="CC300" i="4"/>
  <c r="CD300" i="4"/>
  <c r="CE300" i="4"/>
  <c r="CF300" i="4"/>
  <c r="CG300" i="4"/>
  <c r="CH300" i="4"/>
  <c r="CI300" i="4"/>
  <c r="CJ300" i="4"/>
  <c r="CK300" i="4"/>
  <c r="CL300" i="4"/>
  <c r="CM300" i="4"/>
  <c r="CN300" i="4"/>
  <c r="CO300" i="4"/>
  <c r="CP300" i="4"/>
  <c r="CQ300" i="4"/>
  <c r="CR300" i="4"/>
  <c r="CS300" i="4"/>
  <c r="CT300" i="4"/>
  <c r="CU300" i="4"/>
  <c r="CV300" i="4"/>
  <c r="CW300" i="4"/>
  <c r="CX300" i="4"/>
  <c r="CY300" i="4"/>
  <c r="CZ300" i="4"/>
  <c r="DA300" i="4"/>
  <c r="DB300" i="4"/>
  <c r="DC300" i="4"/>
  <c r="DD300" i="4"/>
  <c r="DE300" i="4"/>
  <c r="DF300" i="4"/>
  <c r="DG300" i="4"/>
  <c r="DH300" i="4"/>
  <c r="DI300" i="4"/>
  <c r="DJ300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S301" i="4"/>
  <c r="T301" i="4"/>
  <c r="U301" i="4"/>
  <c r="V301" i="4"/>
  <c r="W301" i="4"/>
  <c r="X301" i="4"/>
  <c r="Y301" i="4"/>
  <c r="Z301" i="4"/>
  <c r="AA301" i="4"/>
  <c r="AB301" i="4"/>
  <c r="AC301" i="4"/>
  <c r="AD301" i="4"/>
  <c r="AE301" i="4"/>
  <c r="AF301" i="4"/>
  <c r="AG301" i="4"/>
  <c r="AH301" i="4"/>
  <c r="AI301" i="4"/>
  <c r="AJ301" i="4"/>
  <c r="AK301" i="4"/>
  <c r="AL301" i="4"/>
  <c r="AM301" i="4"/>
  <c r="AN301" i="4"/>
  <c r="AO301" i="4"/>
  <c r="AP301" i="4"/>
  <c r="AQ301" i="4"/>
  <c r="AR301" i="4"/>
  <c r="AS301" i="4"/>
  <c r="AT301" i="4"/>
  <c r="AU301" i="4"/>
  <c r="AV301" i="4"/>
  <c r="AW301" i="4"/>
  <c r="AX301" i="4"/>
  <c r="AY301" i="4"/>
  <c r="AZ301" i="4"/>
  <c r="BA301" i="4"/>
  <c r="BB301" i="4"/>
  <c r="BC301" i="4"/>
  <c r="BD301" i="4"/>
  <c r="BE301" i="4"/>
  <c r="BF301" i="4"/>
  <c r="BG301" i="4"/>
  <c r="BH301" i="4"/>
  <c r="BI301" i="4"/>
  <c r="BJ301" i="4"/>
  <c r="BK301" i="4"/>
  <c r="BL301" i="4"/>
  <c r="BM301" i="4"/>
  <c r="BN301" i="4"/>
  <c r="BO301" i="4"/>
  <c r="BP301" i="4"/>
  <c r="BQ301" i="4"/>
  <c r="BR301" i="4"/>
  <c r="BS301" i="4"/>
  <c r="BT301" i="4"/>
  <c r="BU301" i="4"/>
  <c r="BV301" i="4"/>
  <c r="BW301" i="4"/>
  <c r="BX301" i="4"/>
  <c r="BY301" i="4"/>
  <c r="BZ301" i="4"/>
  <c r="CA301" i="4"/>
  <c r="CB301" i="4"/>
  <c r="CC301" i="4"/>
  <c r="CD301" i="4"/>
  <c r="CE301" i="4"/>
  <c r="CF301" i="4"/>
  <c r="CG301" i="4"/>
  <c r="CH301" i="4"/>
  <c r="CI301" i="4"/>
  <c r="CJ301" i="4"/>
  <c r="CK301" i="4"/>
  <c r="CL301" i="4"/>
  <c r="CM301" i="4"/>
  <c r="CN301" i="4"/>
  <c r="CO301" i="4"/>
  <c r="CP301" i="4"/>
  <c r="CQ301" i="4"/>
  <c r="CR301" i="4"/>
  <c r="CS301" i="4"/>
  <c r="CT301" i="4"/>
  <c r="CU301" i="4"/>
  <c r="CV301" i="4"/>
  <c r="CW301" i="4"/>
  <c r="CX301" i="4"/>
  <c r="CY301" i="4"/>
  <c r="CZ301" i="4"/>
  <c r="DA301" i="4"/>
  <c r="DB301" i="4"/>
  <c r="DC301" i="4"/>
  <c r="DD301" i="4"/>
  <c r="DE301" i="4"/>
  <c r="DF301" i="4"/>
  <c r="DG301" i="4"/>
  <c r="DH301" i="4"/>
  <c r="DI301" i="4"/>
  <c r="DJ301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S302" i="4"/>
  <c r="T302" i="4"/>
  <c r="U302" i="4"/>
  <c r="V302" i="4"/>
  <c r="W302" i="4"/>
  <c r="X302" i="4"/>
  <c r="Y302" i="4"/>
  <c r="Z302" i="4"/>
  <c r="AA302" i="4"/>
  <c r="AB302" i="4"/>
  <c r="AC302" i="4"/>
  <c r="AD302" i="4"/>
  <c r="AE302" i="4"/>
  <c r="AF302" i="4"/>
  <c r="AG302" i="4"/>
  <c r="AH302" i="4"/>
  <c r="AI302" i="4"/>
  <c r="AJ302" i="4"/>
  <c r="AK302" i="4"/>
  <c r="AL302" i="4"/>
  <c r="AM302" i="4"/>
  <c r="AN302" i="4"/>
  <c r="AO302" i="4"/>
  <c r="AP302" i="4"/>
  <c r="AQ302" i="4"/>
  <c r="AR302" i="4"/>
  <c r="AS302" i="4"/>
  <c r="AT302" i="4"/>
  <c r="AU302" i="4"/>
  <c r="AV302" i="4"/>
  <c r="AW302" i="4"/>
  <c r="AX302" i="4"/>
  <c r="AY302" i="4"/>
  <c r="AZ302" i="4"/>
  <c r="BA302" i="4"/>
  <c r="BB302" i="4"/>
  <c r="BC302" i="4"/>
  <c r="BD302" i="4"/>
  <c r="BE302" i="4"/>
  <c r="BF302" i="4"/>
  <c r="BG302" i="4"/>
  <c r="BH302" i="4"/>
  <c r="BI302" i="4"/>
  <c r="BJ302" i="4"/>
  <c r="BK302" i="4"/>
  <c r="BL302" i="4"/>
  <c r="BM302" i="4"/>
  <c r="BN302" i="4"/>
  <c r="BO302" i="4"/>
  <c r="BP302" i="4"/>
  <c r="BQ302" i="4"/>
  <c r="BR302" i="4"/>
  <c r="BS302" i="4"/>
  <c r="BT302" i="4"/>
  <c r="BU302" i="4"/>
  <c r="BV302" i="4"/>
  <c r="BW302" i="4"/>
  <c r="BX302" i="4"/>
  <c r="BY302" i="4"/>
  <c r="BZ302" i="4"/>
  <c r="CA302" i="4"/>
  <c r="CB302" i="4"/>
  <c r="CC302" i="4"/>
  <c r="CD302" i="4"/>
  <c r="CE302" i="4"/>
  <c r="CF302" i="4"/>
  <c r="CG302" i="4"/>
  <c r="CH302" i="4"/>
  <c r="CI302" i="4"/>
  <c r="CJ302" i="4"/>
  <c r="CK302" i="4"/>
  <c r="CL302" i="4"/>
  <c r="CM302" i="4"/>
  <c r="CN302" i="4"/>
  <c r="CO302" i="4"/>
  <c r="CP302" i="4"/>
  <c r="CQ302" i="4"/>
  <c r="CR302" i="4"/>
  <c r="CS302" i="4"/>
  <c r="CT302" i="4"/>
  <c r="CU302" i="4"/>
  <c r="CV302" i="4"/>
  <c r="CW302" i="4"/>
  <c r="CX302" i="4"/>
  <c r="CY302" i="4"/>
  <c r="CZ302" i="4"/>
  <c r="DA302" i="4"/>
  <c r="DB302" i="4"/>
  <c r="DC302" i="4"/>
  <c r="DD302" i="4"/>
  <c r="DE302" i="4"/>
  <c r="DF302" i="4"/>
  <c r="DG302" i="4"/>
  <c r="DH302" i="4"/>
  <c r="DI302" i="4"/>
  <c r="DJ302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S303" i="4"/>
  <c r="T303" i="4"/>
  <c r="U303" i="4"/>
  <c r="V303" i="4"/>
  <c r="W303" i="4"/>
  <c r="X303" i="4"/>
  <c r="Y303" i="4"/>
  <c r="Z303" i="4"/>
  <c r="AA303" i="4"/>
  <c r="AB303" i="4"/>
  <c r="AC303" i="4"/>
  <c r="AD303" i="4"/>
  <c r="AE303" i="4"/>
  <c r="AF303" i="4"/>
  <c r="AG303" i="4"/>
  <c r="AH303" i="4"/>
  <c r="AI303" i="4"/>
  <c r="AJ303" i="4"/>
  <c r="AK303" i="4"/>
  <c r="AL303" i="4"/>
  <c r="AM303" i="4"/>
  <c r="AN303" i="4"/>
  <c r="AO303" i="4"/>
  <c r="AP303" i="4"/>
  <c r="AQ303" i="4"/>
  <c r="AR303" i="4"/>
  <c r="AS303" i="4"/>
  <c r="AT303" i="4"/>
  <c r="AU303" i="4"/>
  <c r="AV303" i="4"/>
  <c r="AW303" i="4"/>
  <c r="AX303" i="4"/>
  <c r="AY303" i="4"/>
  <c r="AZ303" i="4"/>
  <c r="BA303" i="4"/>
  <c r="BB303" i="4"/>
  <c r="BC303" i="4"/>
  <c r="BD303" i="4"/>
  <c r="BE303" i="4"/>
  <c r="BF303" i="4"/>
  <c r="BG303" i="4"/>
  <c r="BH303" i="4"/>
  <c r="BI303" i="4"/>
  <c r="BJ303" i="4"/>
  <c r="BK303" i="4"/>
  <c r="BL303" i="4"/>
  <c r="BM303" i="4"/>
  <c r="BN303" i="4"/>
  <c r="BO303" i="4"/>
  <c r="BP303" i="4"/>
  <c r="BQ303" i="4"/>
  <c r="BR303" i="4"/>
  <c r="BS303" i="4"/>
  <c r="BT303" i="4"/>
  <c r="BU303" i="4"/>
  <c r="BV303" i="4"/>
  <c r="BW303" i="4"/>
  <c r="BX303" i="4"/>
  <c r="BY303" i="4"/>
  <c r="BZ303" i="4"/>
  <c r="CA303" i="4"/>
  <c r="CB303" i="4"/>
  <c r="CC303" i="4"/>
  <c r="CD303" i="4"/>
  <c r="CE303" i="4"/>
  <c r="CF303" i="4"/>
  <c r="CG303" i="4"/>
  <c r="CH303" i="4"/>
  <c r="CI303" i="4"/>
  <c r="CJ303" i="4"/>
  <c r="CK303" i="4"/>
  <c r="CL303" i="4"/>
  <c r="CM303" i="4"/>
  <c r="CN303" i="4"/>
  <c r="CO303" i="4"/>
  <c r="CP303" i="4"/>
  <c r="CQ303" i="4"/>
  <c r="CR303" i="4"/>
  <c r="CS303" i="4"/>
  <c r="CT303" i="4"/>
  <c r="CU303" i="4"/>
  <c r="CV303" i="4"/>
  <c r="CW303" i="4"/>
  <c r="CX303" i="4"/>
  <c r="CY303" i="4"/>
  <c r="CZ303" i="4"/>
  <c r="DA303" i="4"/>
  <c r="DB303" i="4"/>
  <c r="DC303" i="4"/>
  <c r="DD303" i="4"/>
  <c r="DE303" i="4"/>
  <c r="DF303" i="4"/>
  <c r="DG303" i="4"/>
  <c r="DH303" i="4"/>
  <c r="DI303" i="4"/>
  <c r="DJ303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S304" i="4"/>
  <c r="T304" i="4"/>
  <c r="U304" i="4"/>
  <c r="V304" i="4"/>
  <c r="W304" i="4"/>
  <c r="X304" i="4"/>
  <c r="Y304" i="4"/>
  <c r="Z304" i="4"/>
  <c r="AA304" i="4"/>
  <c r="AB304" i="4"/>
  <c r="AC304" i="4"/>
  <c r="AD304" i="4"/>
  <c r="AE304" i="4"/>
  <c r="AF304" i="4"/>
  <c r="AG304" i="4"/>
  <c r="AH304" i="4"/>
  <c r="AI304" i="4"/>
  <c r="AJ304" i="4"/>
  <c r="AK304" i="4"/>
  <c r="AL304" i="4"/>
  <c r="AM304" i="4"/>
  <c r="AN304" i="4"/>
  <c r="AO304" i="4"/>
  <c r="AP304" i="4"/>
  <c r="AQ304" i="4"/>
  <c r="AR304" i="4"/>
  <c r="AS304" i="4"/>
  <c r="AT304" i="4"/>
  <c r="AU304" i="4"/>
  <c r="AV304" i="4"/>
  <c r="AW304" i="4"/>
  <c r="AX304" i="4"/>
  <c r="AY304" i="4"/>
  <c r="AZ304" i="4"/>
  <c r="BA304" i="4"/>
  <c r="BB304" i="4"/>
  <c r="BC304" i="4"/>
  <c r="BD304" i="4"/>
  <c r="BE304" i="4"/>
  <c r="BF304" i="4"/>
  <c r="BG304" i="4"/>
  <c r="BH304" i="4"/>
  <c r="BI304" i="4"/>
  <c r="BJ304" i="4"/>
  <c r="BK304" i="4"/>
  <c r="BL304" i="4"/>
  <c r="BM304" i="4"/>
  <c r="BN304" i="4"/>
  <c r="BO304" i="4"/>
  <c r="BP304" i="4"/>
  <c r="BQ304" i="4"/>
  <c r="BR304" i="4"/>
  <c r="BS304" i="4"/>
  <c r="BT304" i="4"/>
  <c r="BU304" i="4"/>
  <c r="BV304" i="4"/>
  <c r="BW304" i="4"/>
  <c r="BX304" i="4"/>
  <c r="BY304" i="4"/>
  <c r="BZ304" i="4"/>
  <c r="CA304" i="4"/>
  <c r="CB304" i="4"/>
  <c r="CC304" i="4"/>
  <c r="CD304" i="4"/>
  <c r="CE304" i="4"/>
  <c r="CF304" i="4"/>
  <c r="CG304" i="4"/>
  <c r="CH304" i="4"/>
  <c r="CI304" i="4"/>
  <c r="CJ304" i="4"/>
  <c r="CK304" i="4"/>
  <c r="CL304" i="4"/>
  <c r="CM304" i="4"/>
  <c r="CN304" i="4"/>
  <c r="CO304" i="4"/>
  <c r="CP304" i="4"/>
  <c r="CQ304" i="4"/>
  <c r="CR304" i="4"/>
  <c r="CS304" i="4"/>
  <c r="CT304" i="4"/>
  <c r="CU304" i="4"/>
  <c r="CV304" i="4"/>
  <c r="CW304" i="4"/>
  <c r="CX304" i="4"/>
  <c r="CY304" i="4"/>
  <c r="CZ304" i="4"/>
  <c r="DA304" i="4"/>
  <c r="DB304" i="4"/>
  <c r="DC304" i="4"/>
  <c r="DD304" i="4"/>
  <c r="DE304" i="4"/>
  <c r="DF304" i="4"/>
  <c r="DG304" i="4"/>
  <c r="DH304" i="4"/>
  <c r="DI304" i="4"/>
  <c r="DJ304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S305" i="4"/>
  <c r="T305" i="4"/>
  <c r="U305" i="4"/>
  <c r="V305" i="4"/>
  <c r="W305" i="4"/>
  <c r="X305" i="4"/>
  <c r="Y305" i="4"/>
  <c r="Z305" i="4"/>
  <c r="AA305" i="4"/>
  <c r="AB305" i="4"/>
  <c r="AC305" i="4"/>
  <c r="AD305" i="4"/>
  <c r="AE305" i="4"/>
  <c r="AF305" i="4"/>
  <c r="AG305" i="4"/>
  <c r="AH305" i="4"/>
  <c r="AI305" i="4"/>
  <c r="AJ305" i="4"/>
  <c r="AK305" i="4"/>
  <c r="AL305" i="4"/>
  <c r="AM305" i="4"/>
  <c r="AN305" i="4"/>
  <c r="AO305" i="4"/>
  <c r="AP305" i="4"/>
  <c r="AQ305" i="4"/>
  <c r="AR305" i="4"/>
  <c r="AS305" i="4"/>
  <c r="AT305" i="4"/>
  <c r="AU305" i="4"/>
  <c r="AV305" i="4"/>
  <c r="AW305" i="4"/>
  <c r="AX305" i="4"/>
  <c r="AY305" i="4"/>
  <c r="AZ305" i="4"/>
  <c r="BA305" i="4"/>
  <c r="BB305" i="4"/>
  <c r="BC305" i="4"/>
  <c r="BD305" i="4"/>
  <c r="BE305" i="4"/>
  <c r="BF305" i="4"/>
  <c r="BG305" i="4"/>
  <c r="BH305" i="4"/>
  <c r="BI305" i="4"/>
  <c r="BJ305" i="4"/>
  <c r="BK305" i="4"/>
  <c r="BL305" i="4"/>
  <c r="BM305" i="4"/>
  <c r="BN305" i="4"/>
  <c r="BO305" i="4"/>
  <c r="BP305" i="4"/>
  <c r="BQ305" i="4"/>
  <c r="BR305" i="4"/>
  <c r="BS305" i="4"/>
  <c r="BT305" i="4"/>
  <c r="BU305" i="4"/>
  <c r="BV305" i="4"/>
  <c r="BW305" i="4"/>
  <c r="BX305" i="4"/>
  <c r="BY305" i="4"/>
  <c r="BZ305" i="4"/>
  <c r="CA305" i="4"/>
  <c r="CB305" i="4"/>
  <c r="CC305" i="4"/>
  <c r="CD305" i="4"/>
  <c r="CE305" i="4"/>
  <c r="CF305" i="4"/>
  <c r="CG305" i="4"/>
  <c r="CH305" i="4"/>
  <c r="CI305" i="4"/>
  <c r="CJ305" i="4"/>
  <c r="CK305" i="4"/>
  <c r="CL305" i="4"/>
  <c r="CM305" i="4"/>
  <c r="CN305" i="4"/>
  <c r="CO305" i="4"/>
  <c r="CP305" i="4"/>
  <c r="CQ305" i="4"/>
  <c r="CR305" i="4"/>
  <c r="CS305" i="4"/>
  <c r="CT305" i="4"/>
  <c r="CU305" i="4"/>
  <c r="CV305" i="4"/>
  <c r="CW305" i="4"/>
  <c r="CX305" i="4"/>
  <c r="CY305" i="4"/>
  <c r="CZ305" i="4"/>
  <c r="DA305" i="4"/>
  <c r="DB305" i="4"/>
  <c r="DC305" i="4"/>
  <c r="DD305" i="4"/>
  <c r="DE305" i="4"/>
  <c r="DF305" i="4"/>
  <c r="DG305" i="4"/>
  <c r="DH305" i="4"/>
  <c r="DI305" i="4"/>
  <c r="DJ305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S306" i="4"/>
  <c r="T306" i="4"/>
  <c r="U306" i="4"/>
  <c r="V306" i="4"/>
  <c r="W306" i="4"/>
  <c r="X306" i="4"/>
  <c r="Y306" i="4"/>
  <c r="Z306" i="4"/>
  <c r="AA306" i="4"/>
  <c r="AB306" i="4"/>
  <c r="AC306" i="4"/>
  <c r="AD306" i="4"/>
  <c r="AE306" i="4"/>
  <c r="AF306" i="4"/>
  <c r="AG306" i="4"/>
  <c r="AH306" i="4"/>
  <c r="AI306" i="4"/>
  <c r="AJ306" i="4"/>
  <c r="AK306" i="4"/>
  <c r="AL306" i="4"/>
  <c r="AM306" i="4"/>
  <c r="AN306" i="4"/>
  <c r="AO306" i="4"/>
  <c r="AP306" i="4"/>
  <c r="AQ306" i="4"/>
  <c r="AR306" i="4"/>
  <c r="AS306" i="4"/>
  <c r="AT306" i="4"/>
  <c r="AU306" i="4"/>
  <c r="AV306" i="4"/>
  <c r="AW306" i="4"/>
  <c r="AX306" i="4"/>
  <c r="AY306" i="4"/>
  <c r="AZ306" i="4"/>
  <c r="BA306" i="4"/>
  <c r="BB306" i="4"/>
  <c r="BC306" i="4"/>
  <c r="BD306" i="4"/>
  <c r="BE306" i="4"/>
  <c r="BF306" i="4"/>
  <c r="BG306" i="4"/>
  <c r="BH306" i="4"/>
  <c r="BI306" i="4"/>
  <c r="BJ306" i="4"/>
  <c r="BK306" i="4"/>
  <c r="BL306" i="4"/>
  <c r="BM306" i="4"/>
  <c r="BN306" i="4"/>
  <c r="BO306" i="4"/>
  <c r="BP306" i="4"/>
  <c r="BQ306" i="4"/>
  <c r="BR306" i="4"/>
  <c r="BS306" i="4"/>
  <c r="BT306" i="4"/>
  <c r="BU306" i="4"/>
  <c r="BV306" i="4"/>
  <c r="BW306" i="4"/>
  <c r="BX306" i="4"/>
  <c r="BY306" i="4"/>
  <c r="BZ306" i="4"/>
  <c r="CA306" i="4"/>
  <c r="CB306" i="4"/>
  <c r="CC306" i="4"/>
  <c r="CD306" i="4"/>
  <c r="CE306" i="4"/>
  <c r="CF306" i="4"/>
  <c r="CG306" i="4"/>
  <c r="CH306" i="4"/>
  <c r="CI306" i="4"/>
  <c r="CJ306" i="4"/>
  <c r="CK306" i="4"/>
  <c r="CL306" i="4"/>
  <c r="CM306" i="4"/>
  <c r="CN306" i="4"/>
  <c r="CO306" i="4"/>
  <c r="CP306" i="4"/>
  <c r="CQ306" i="4"/>
  <c r="CR306" i="4"/>
  <c r="CS306" i="4"/>
  <c r="CT306" i="4"/>
  <c r="CU306" i="4"/>
  <c r="CV306" i="4"/>
  <c r="CW306" i="4"/>
  <c r="CX306" i="4"/>
  <c r="CY306" i="4"/>
  <c r="CZ306" i="4"/>
  <c r="DA306" i="4"/>
  <c r="DB306" i="4"/>
  <c r="DC306" i="4"/>
  <c r="DD306" i="4"/>
  <c r="DE306" i="4"/>
  <c r="DF306" i="4"/>
  <c r="DG306" i="4"/>
  <c r="DH306" i="4"/>
  <c r="DI306" i="4"/>
  <c r="DJ306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S307" i="4"/>
  <c r="T307" i="4"/>
  <c r="U307" i="4"/>
  <c r="V307" i="4"/>
  <c r="W307" i="4"/>
  <c r="X307" i="4"/>
  <c r="Y307" i="4"/>
  <c r="Z307" i="4"/>
  <c r="AA307" i="4"/>
  <c r="AB307" i="4"/>
  <c r="AC307" i="4"/>
  <c r="AD307" i="4"/>
  <c r="AE307" i="4"/>
  <c r="AF307" i="4"/>
  <c r="AG307" i="4"/>
  <c r="AH307" i="4"/>
  <c r="AI307" i="4"/>
  <c r="AJ307" i="4"/>
  <c r="AK307" i="4"/>
  <c r="AL307" i="4"/>
  <c r="AM307" i="4"/>
  <c r="AN307" i="4"/>
  <c r="AO307" i="4"/>
  <c r="AP307" i="4"/>
  <c r="AQ307" i="4"/>
  <c r="AR307" i="4"/>
  <c r="AS307" i="4"/>
  <c r="AT307" i="4"/>
  <c r="AU307" i="4"/>
  <c r="AV307" i="4"/>
  <c r="AW307" i="4"/>
  <c r="AX307" i="4"/>
  <c r="AY307" i="4"/>
  <c r="AZ307" i="4"/>
  <c r="BA307" i="4"/>
  <c r="BB307" i="4"/>
  <c r="BC307" i="4"/>
  <c r="BD307" i="4"/>
  <c r="BE307" i="4"/>
  <c r="BF307" i="4"/>
  <c r="BG307" i="4"/>
  <c r="BH307" i="4"/>
  <c r="BI307" i="4"/>
  <c r="BJ307" i="4"/>
  <c r="BK307" i="4"/>
  <c r="BL307" i="4"/>
  <c r="BM307" i="4"/>
  <c r="BN307" i="4"/>
  <c r="BO307" i="4"/>
  <c r="BP307" i="4"/>
  <c r="BQ307" i="4"/>
  <c r="BR307" i="4"/>
  <c r="BS307" i="4"/>
  <c r="BT307" i="4"/>
  <c r="BU307" i="4"/>
  <c r="BV307" i="4"/>
  <c r="BW307" i="4"/>
  <c r="BX307" i="4"/>
  <c r="BY307" i="4"/>
  <c r="BZ307" i="4"/>
  <c r="CA307" i="4"/>
  <c r="CB307" i="4"/>
  <c r="CC307" i="4"/>
  <c r="CD307" i="4"/>
  <c r="CE307" i="4"/>
  <c r="CF307" i="4"/>
  <c r="CG307" i="4"/>
  <c r="CH307" i="4"/>
  <c r="CI307" i="4"/>
  <c r="CJ307" i="4"/>
  <c r="CK307" i="4"/>
  <c r="CL307" i="4"/>
  <c r="CM307" i="4"/>
  <c r="CN307" i="4"/>
  <c r="CO307" i="4"/>
  <c r="CP307" i="4"/>
  <c r="CQ307" i="4"/>
  <c r="CR307" i="4"/>
  <c r="CS307" i="4"/>
  <c r="CT307" i="4"/>
  <c r="CU307" i="4"/>
  <c r="CV307" i="4"/>
  <c r="CW307" i="4"/>
  <c r="CX307" i="4"/>
  <c r="CY307" i="4"/>
  <c r="CZ307" i="4"/>
  <c r="DA307" i="4"/>
  <c r="DB307" i="4"/>
  <c r="DC307" i="4"/>
  <c r="DD307" i="4"/>
  <c r="DE307" i="4"/>
  <c r="DF307" i="4"/>
  <c r="DG307" i="4"/>
  <c r="DH307" i="4"/>
  <c r="DI307" i="4"/>
  <c r="DJ307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S308" i="4"/>
  <c r="T308" i="4"/>
  <c r="U308" i="4"/>
  <c r="V308" i="4"/>
  <c r="W308" i="4"/>
  <c r="X308" i="4"/>
  <c r="Y308" i="4"/>
  <c r="Z308" i="4"/>
  <c r="AA308" i="4"/>
  <c r="AB308" i="4"/>
  <c r="AC308" i="4"/>
  <c r="AD308" i="4"/>
  <c r="AE308" i="4"/>
  <c r="AF308" i="4"/>
  <c r="AG308" i="4"/>
  <c r="AH308" i="4"/>
  <c r="AI308" i="4"/>
  <c r="AJ308" i="4"/>
  <c r="AK308" i="4"/>
  <c r="AL308" i="4"/>
  <c r="AM308" i="4"/>
  <c r="AN308" i="4"/>
  <c r="AO308" i="4"/>
  <c r="AP308" i="4"/>
  <c r="AQ308" i="4"/>
  <c r="AR308" i="4"/>
  <c r="AS308" i="4"/>
  <c r="AT308" i="4"/>
  <c r="AU308" i="4"/>
  <c r="AV308" i="4"/>
  <c r="AW308" i="4"/>
  <c r="AX308" i="4"/>
  <c r="AY308" i="4"/>
  <c r="AZ308" i="4"/>
  <c r="BA308" i="4"/>
  <c r="BB308" i="4"/>
  <c r="BC308" i="4"/>
  <c r="BD308" i="4"/>
  <c r="BE308" i="4"/>
  <c r="BF308" i="4"/>
  <c r="BG308" i="4"/>
  <c r="BH308" i="4"/>
  <c r="BI308" i="4"/>
  <c r="BJ308" i="4"/>
  <c r="BK308" i="4"/>
  <c r="BL308" i="4"/>
  <c r="BM308" i="4"/>
  <c r="BN308" i="4"/>
  <c r="BO308" i="4"/>
  <c r="BP308" i="4"/>
  <c r="BQ308" i="4"/>
  <c r="BR308" i="4"/>
  <c r="BS308" i="4"/>
  <c r="BT308" i="4"/>
  <c r="BU308" i="4"/>
  <c r="BV308" i="4"/>
  <c r="BW308" i="4"/>
  <c r="BX308" i="4"/>
  <c r="BY308" i="4"/>
  <c r="BZ308" i="4"/>
  <c r="CA308" i="4"/>
  <c r="CB308" i="4"/>
  <c r="CC308" i="4"/>
  <c r="CD308" i="4"/>
  <c r="CE308" i="4"/>
  <c r="CF308" i="4"/>
  <c r="CG308" i="4"/>
  <c r="CH308" i="4"/>
  <c r="CI308" i="4"/>
  <c r="CJ308" i="4"/>
  <c r="CK308" i="4"/>
  <c r="CL308" i="4"/>
  <c r="CM308" i="4"/>
  <c r="CN308" i="4"/>
  <c r="CO308" i="4"/>
  <c r="CP308" i="4"/>
  <c r="CQ308" i="4"/>
  <c r="CR308" i="4"/>
  <c r="CS308" i="4"/>
  <c r="CT308" i="4"/>
  <c r="CU308" i="4"/>
  <c r="CV308" i="4"/>
  <c r="CW308" i="4"/>
  <c r="CX308" i="4"/>
  <c r="CY308" i="4"/>
  <c r="CZ308" i="4"/>
  <c r="DA308" i="4"/>
  <c r="DB308" i="4"/>
  <c r="DC308" i="4"/>
  <c r="DD308" i="4"/>
  <c r="DE308" i="4"/>
  <c r="DF308" i="4"/>
  <c r="DG308" i="4"/>
  <c r="DH308" i="4"/>
  <c r="DI308" i="4"/>
  <c r="DJ308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S309" i="4"/>
  <c r="T309" i="4"/>
  <c r="U309" i="4"/>
  <c r="V309" i="4"/>
  <c r="W309" i="4"/>
  <c r="X309" i="4"/>
  <c r="Y309" i="4"/>
  <c r="Z309" i="4"/>
  <c r="AA309" i="4"/>
  <c r="AB309" i="4"/>
  <c r="AC309" i="4"/>
  <c r="AD309" i="4"/>
  <c r="AE309" i="4"/>
  <c r="AF309" i="4"/>
  <c r="AG309" i="4"/>
  <c r="AH309" i="4"/>
  <c r="AI309" i="4"/>
  <c r="AJ309" i="4"/>
  <c r="AK309" i="4"/>
  <c r="AL309" i="4"/>
  <c r="AM309" i="4"/>
  <c r="AN309" i="4"/>
  <c r="AO309" i="4"/>
  <c r="AP309" i="4"/>
  <c r="AQ309" i="4"/>
  <c r="AR309" i="4"/>
  <c r="AS309" i="4"/>
  <c r="AT309" i="4"/>
  <c r="AU309" i="4"/>
  <c r="AV309" i="4"/>
  <c r="AW309" i="4"/>
  <c r="AX309" i="4"/>
  <c r="AY309" i="4"/>
  <c r="AZ309" i="4"/>
  <c r="BA309" i="4"/>
  <c r="BB309" i="4"/>
  <c r="BC309" i="4"/>
  <c r="BD309" i="4"/>
  <c r="BE309" i="4"/>
  <c r="BF309" i="4"/>
  <c r="BG309" i="4"/>
  <c r="BH309" i="4"/>
  <c r="BI309" i="4"/>
  <c r="BJ309" i="4"/>
  <c r="BK309" i="4"/>
  <c r="BL309" i="4"/>
  <c r="BM309" i="4"/>
  <c r="BN309" i="4"/>
  <c r="BO309" i="4"/>
  <c r="BP309" i="4"/>
  <c r="BQ309" i="4"/>
  <c r="BR309" i="4"/>
  <c r="BS309" i="4"/>
  <c r="BT309" i="4"/>
  <c r="BU309" i="4"/>
  <c r="BV309" i="4"/>
  <c r="BW309" i="4"/>
  <c r="BX309" i="4"/>
  <c r="BY309" i="4"/>
  <c r="BZ309" i="4"/>
  <c r="CA309" i="4"/>
  <c r="CB309" i="4"/>
  <c r="CC309" i="4"/>
  <c r="CD309" i="4"/>
  <c r="CE309" i="4"/>
  <c r="CF309" i="4"/>
  <c r="CG309" i="4"/>
  <c r="CH309" i="4"/>
  <c r="CI309" i="4"/>
  <c r="CJ309" i="4"/>
  <c r="CK309" i="4"/>
  <c r="CL309" i="4"/>
  <c r="CM309" i="4"/>
  <c r="CN309" i="4"/>
  <c r="CO309" i="4"/>
  <c r="CP309" i="4"/>
  <c r="CQ309" i="4"/>
  <c r="CR309" i="4"/>
  <c r="CS309" i="4"/>
  <c r="CT309" i="4"/>
  <c r="CU309" i="4"/>
  <c r="CV309" i="4"/>
  <c r="CW309" i="4"/>
  <c r="CX309" i="4"/>
  <c r="CY309" i="4"/>
  <c r="CZ309" i="4"/>
  <c r="DA309" i="4"/>
  <c r="DB309" i="4"/>
  <c r="DC309" i="4"/>
  <c r="DD309" i="4"/>
  <c r="DE309" i="4"/>
  <c r="DF309" i="4"/>
  <c r="DG309" i="4"/>
  <c r="DH309" i="4"/>
  <c r="DI309" i="4"/>
  <c r="DJ309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AA310" i="4"/>
  <c r="AB310" i="4"/>
  <c r="AC310" i="4"/>
  <c r="AD310" i="4"/>
  <c r="AE310" i="4"/>
  <c r="AF310" i="4"/>
  <c r="AG310" i="4"/>
  <c r="AH310" i="4"/>
  <c r="AI310" i="4"/>
  <c r="AJ310" i="4"/>
  <c r="AK310" i="4"/>
  <c r="AL310" i="4"/>
  <c r="AM310" i="4"/>
  <c r="AN310" i="4"/>
  <c r="AO310" i="4"/>
  <c r="AP310" i="4"/>
  <c r="AQ310" i="4"/>
  <c r="AR310" i="4"/>
  <c r="AS310" i="4"/>
  <c r="AT310" i="4"/>
  <c r="AU310" i="4"/>
  <c r="AV310" i="4"/>
  <c r="AW310" i="4"/>
  <c r="AX310" i="4"/>
  <c r="AY310" i="4"/>
  <c r="AZ310" i="4"/>
  <c r="BA310" i="4"/>
  <c r="BB310" i="4"/>
  <c r="BC310" i="4"/>
  <c r="BD310" i="4"/>
  <c r="BE310" i="4"/>
  <c r="BF310" i="4"/>
  <c r="BG310" i="4"/>
  <c r="BH310" i="4"/>
  <c r="BI310" i="4"/>
  <c r="BJ310" i="4"/>
  <c r="BK310" i="4"/>
  <c r="BL310" i="4"/>
  <c r="BM310" i="4"/>
  <c r="BN310" i="4"/>
  <c r="BO310" i="4"/>
  <c r="BP310" i="4"/>
  <c r="BQ310" i="4"/>
  <c r="BR310" i="4"/>
  <c r="BS310" i="4"/>
  <c r="BT310" i="4"/>
  <c r="BU310" i="4"/>
  <c r="BV310" i="4"/>
  <c r="BW310" i="4"/>
  <c r="BX310" i="4"/>
  <c r="BY310" i="4"/>
  <c r="BZ310" i="4"/>
  <c r="CA310" i="4"/>
  <c r="CB310" i="4"/>
  <c r="CC310" i="4"/>
  <c r="CD310" i="4"/>
  <c r="CE310" i="4"/>
  <c r="CF310" i="4"/>
  <c r="CG310" i="4"/>
  <c r="CH310" i="4"/>
  <c r="CI310" i="4"/>
  <c r="CJ310" i="4"/>
  <c r="CK310" i="4"/>
  <c r="CL310" i="4"/>
  <c r="CM310" i="4"/>
  <c r="CN310" i="4"/>
  <c r="CO310" i="4"/>
  <c r="CP310" i="4"/>
  <c r="CQ310" i="4"/>
  <c r="CR310" i="4"/>
  <c r="CS310" i="4"/>
  <c r="CT310" i="4"/>
  <c r="CU310" i="4"/>
  <c r="CV310" i="4"/>
  <c r="CW310" i="4"/>
  <c r="CX310" i="4"/>
  <c r="CY310" i="4"/>
  <c r="CZ310" i="4"/>
  <c r="DA310" i="4"/>
  <c r="DB310" i="4"/>
  <c r="DC310" i="4"/>
  <c r="DD310" i="4"/>
  <c r="DE310" i="4"/>
  <c r="DF310" i="4"/>
  <c r="DG310" i="4"/>
  <c r="DH310" i="4"/>
  <c r="DI310" i="4"/>
  <c r="DJ310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S311" i="4"/>
  <c r="T311" i="4"/>
  <c r="U311" i="4"/>
  <c r="V311" i="4"/>
  <c r="W311" i="4"/>
  <c r="X311" i="4"/>
  <c r="Y311" i="4"/>
  <c r="Z311" i="4"/>
  <c r="AA311" i="4"/>
  <c r="AB311" i="4"/>
  <c r="AC311" i="4"/>
  <c r="AD311" i="4"/>
  <c r="AE311" i="4"/>
  <c r="AF311" i="4"/>
  <c r="AG311" i="4"/>
  <c r="AH311" i="4"/>
  <c r="AI311" i="4"/>
  <c r="AJ311" i="4"/>
  <c r="AK311" i="4"/>
  <c r="AL311" i="4"/>
  <c r="AM311" i="4"/>
  <c r="AN311" i="4"/>
  <c r="AO311" i="4"/>
  <c r="AP311" i="4"/>
  <c r="AQ311" i="4"/>
  <c r="AR311" i="4"/>
  <c r="AS311" i="4"/>
  <c r="AT311" i="4"/>
  <c r="AU311" i="4"/>
  <c r="AV311" i="4"/>
  <c r="AW311" i="4"/>
  <c r="AX311" i="4"/>
  <c r="AY311" i="4"/>
  <c r="AZ311" i="4"/>
  <c r="BA311" i="4"/>
  <c r="BB311" i="4"/>
  <c r="BC311" i="4"/>
  <c r="BD311" i="4"/>
  <c r="BE311" i="4"/>
  <c r="BF311" i="4"/>
  <c r="BG311" i="4"/>
  <c r="BH311" i="4"/>
  <c r="BI311" i="4"/>
  <c r="BJ311" i="4"/>
  <c r="BK311" i="4"/>
  <c r="BL311" i="4"/>
  <c r="BM311" i="4"/>
  <c r="BN311" i="4"/>
  <c r="BO311" i="4"/>
  <c r="BP311" i="4"/>
  <c r="BQ311" i="4"/>
  <c r="BR311" i="4"/>
  <c r="BS311" i="4"/>
  <c r="BT311" i="4"/>
  <c r="BU311" i="4"/>
  <c r="BV311" i="4"/>
  <c r="BW311" i="4"/>
  <c r="BX311" i="4"/>
  <c r="BY311" i="4"/>
  <c r="BZ311" i="4"/>
  <c r="CA311" i="4"/>
  <c r="CB311" i="4"/>
  <c r="CC311" i="4"/>
  <c r="CD311" i="4"/>
  <c r="CE311" i="4"/>
  <c r="CF311" i="4"/>
  <c r="CG311" i="4"/>
  <c r="CH311" i="4"/>
  <c r="CI311" i="4"/>
  <c r="CJ311" i="4"/>
  <c r="CK311" i="4"/>
  <c r="CL311" i="4"/>
  <c r="CM311" i="4"/>
  <c r="CN311" i="4"/>
  <c r="CO311" i="4"/>
  <c r="CP311" i="4"/>
  <c r="CQ311" i="4"/>
  <c r="CR311" i="4"/>
  <c r="CS311" i="4"/>
  <c r="CT311" i="4"/>
  <c r="CU311" i="4"/>
  <c r="CV311" i="4"/>
  <c r="CW311" i="4"/>
  <c r="CX311" i="4"/>
  <c r="CY311" i="4"/>
  <c r="CZ311" i="4"/>
  <c r="DA311" i="4"/>
  <c r="DB311" i="4"/>
  <c r="DC311" i="4"/>
  <c r="DD311" i="4"/>
  <c r="DE311" i="4"/>
  <c r="DF311" i="4"/>
  <c r="DG311" i="4"/>
  <c r="DH311" i="4"/>
  <c r="DI311" i="4"/>
  <c r="DJ311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S312" i="4"/>
  <c r="T312" i="4"/>
  <c r="U312" i="4"/>
  <c r="V312" i="4"/>
  <c r="W312" i="4"/>
  <c r="X312" i="4"/>
  <c r="Y312" i="4"/>
  <c r="Z312" i="4"/>
  <c r="AA312" i="4"/>
  <c r="AB312" i="4"/>
  <c r="AC312" i="4"/>
  <c r="AD312" i="4"/>
  <c r="AE312" i="4"/>
  <c r="AF312" i="4"/>
  <c r="AG312" i="4"/>
  <c r="AH312" i="4"/>
  <c r="AI312" i="4"/>
  <c r="AJ312" i="4"/>
  <c r="AK312" i="4"/>
  <c r="AL312" i="4"/>
  <c r="AM312" i="4"/>
  <c r="AN312" i="4"/>
  <c r="AO312" i="4"/>
  <c r="AP312" i="4"/>
  <c r="AQ312" i="4"/>
  <c r="AR312" i="4"/>
  <c r="AS312" i="4"/>
  <c r="AT312" i="4"/>
  <c r="AU312" i="4"/>
  <c r="AV312" i="4"/>
  <c r="AW312" i="4"/>
  <c r="AX312" i="4"/>
  <c r="AY312" i="4"/>
  <c r="AZ312" i="4"/>
  <c r="BA312" i="4"/>
  <c r="BB312" i="4"/>
  <c r="BC312" i="4"/>
  <c r="BD312" i="4"/>
  <c r="BE312" i="4"/>
  <c r="BF312" i="4"/>
  <c r="BG312" i="4"/>
  <c r="BH312" i="4"/>
  <c r="BI312" i="4"/>
  <c r="BJ312" i="4"/>
  <c r="BK312" i="4"/>
  <c r="BL312" i="4"/>
  <c r="BM312" i="4"/>
  <c r="BN312" i="4"/>
  <c r="BO312" i="4"/>
  <c r="BP312" i="4"/>
  <c r="BQ312" i="4"/>
  <c r="BR312" i="4"/>
  <c r="BS312" i="4"/>
  <c r="BT312" i="4"/>
  <c r="BU312" i="4"/>
  <c r="BV312" i="4"/>
  <c r="BW312" i="4"/>
  <c r="BX312" i="4"/>
  <c r="BY312" i="4"/>
  <c r="BZ312" i="4"/>
  <c r="CA312" i="4"/>
  <c r="CB312" i="4"/>
  <c r="CC312" i="4"/>
  <c r="CD312" i="4"/>
  <c r="CE312" i="4"/>
  <c r="CF312" i="4"/>
  <c r="CG312" i="4"/>
  <c r="CH312" i="4"/>
  <c r="CI312" i="4"/>
  <c r="CJ312" i="4"/>
  <c r="CK312" i="4"/>
  <c r="CL312" i="4"/>
  <c r="CM312" i="4"/>
  <c r="CN312" i="4"/>
  <c r="CO312" i="4"/>
  <c r="CP312" i="4"/>
  <c r="CQ312" i="4"/>
  <c r="CR312" i="4"/>
  <c r="CS312" i="4"/>
  <c r="CT312" i="4"/>
  <c r="CU312" i="4"/>
  <c r="CV312" i="4"/>
  <c r="CW312" i="4"/>
  <c r="CX312" i="4"/>
  <c r="CY312" i="4"/>
  <c r="CZ312" i="4"/>
  <c r="DA312" i="4"/>
  <c r="DB312" i="4"/>
  <c r="DC312" i="4"/>
  <c r="DD312" i="4"/>
  <c r="DE312" i="4"/>
  <c r="DF312" i="4"/>
  <c r="DG312" i="4"/>
  <c r="DH312" i="4"/>
  <c r="DI312" i="4"/>
  <c r="DJ312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S313" i="4"/>
  <c r="T313" i="4"/>
  <c r="U313" i="4"/>
  <c r="V313" i="4"/>
  <c r="W313" i="4"/>
  <c r="X313" i="4"/>
  <c r="Y313" i="4"/>
  <c r="Z313" i="4"/>
  <c r="AA313" i="4"/>
  <c r="AB313" i="4"/>
  <c r="AC313" i="4"/>
  <c r="AD313" i="4"/>
  <c r="AE313" i="4"/>
  <c r="AF313" i="4"/>
  <c r="AG313" i="4"/>
  <c r="AH313" i="4"/>
  <c r="AI313" i="4"/>
  <c r="AJ313" i="4"/>
  <c r="AK313" i="4"/>
  <c r="AL313" i="4"/>
  <c r="AM313" i="4"/>
  <c r="AN313" i="4"/>
  <c r="AO313" i="4"/>
  <c r="AP313" i="4"/>
  <c r="AQ313" i="4"/>
  <c r="AR313" i="4"/>
  <c r="AS313" i="4"/>
  <c r="AT313" i="4"/>
  <c r="AU313" i="4"/>
  <c r="AV313" i="4"/>
  <c r="AW313" i="4"/>
  <c r="AX313" i="4"/>
  <c r="AY313" i="4"/>
  <c r="AZ313" i="4"/>
  <c r="BA313" i="4"/>
  <c r="BB313" i="4"/>
  <c r="BC313" i="4"/>
  <c r="BD313" i="4"/>
  <c r="BE313" i="4"/>
  <c r="BF313" i="4"/>
  <c r="BG313" i="4"/>
  <c r="BH313" i="4"/>
  <c r="BI313" i="4"/>
  <c r="BJ313" i="4"/>
  <c r="BK313" i="4"/>
  <c r="BL313" i="4"/>
  <c r="BM313" i="4"/>
  <c r="BN313" i="4"/>
  <c r="BO313" i="4"/>
  <c r="BP313" i="4"/>
  <c r="BQ313" i="4"/>
  <c r="BR313" i="4"/>
  <c r="BS313" i="4"/>
  <c r="BT313" i="4"/>
  <c r="BU313" i="4"/>
  <c r="BV313" i="4"/>
  <c r="BW313" i="4"/>
  <c r="BX313" i="4"/>
  <c r="BY313" i="4"/>
  <c r="BZ313" i="4"/>
  <c r="CA313" i="4"/>
  <c r="CB313" i="4"/>
  <c r="CC313" i="4"/>
  <c r="CD313" i="4"/>
  <c r="CE313" i="4"/>
  <c r="CF313" i="4"/>
  <c r="CG313" i="4"/>
  <c r="CH313" i="4"/>
  <c r="CI313" i="4"/>
  <c r="CJ313" i="4"/>
  <c r="CK313" i="4"/>
  <c r="CL313" i="4"/>
  <c r="CM313" i="4"/>
  <c r="CN313" i="4"/>
  <c r="CO313" i="4"/>
  <c r="CP313" i="4"/>
  <c r="CQ313" i="4"/>
  <c r="CR313" i="4"/>
  <c r="CS313" i="4"/>
  <c r="CT313" i="4"/>
  <c r="CU313" i="4"/>
  <c r="CV313" i="4"/>
  <c r="CW313" i="4"/>
  <c r="CX313" i="4"/>
  <c r="CY313" i="4"/>
  <c r="CZ313" i="4"/>
  <c r="DA313" i="4"/>
  <c r="DB313" i="4"/>
  <c r="DC313" i="4"/>
  <c r="DD313" i="4"/>
  <c r="DE313" i="4"/>
  <c r="DF313" i="4"/>
  <c r="DG313" i="4"/>
  <c r="DH313" i="4"/>
  <c r="DI313" i="4"/>
  <c r="DJ313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AA314" i="4"/>
  <c r="AB314" i="4"/>
  <c r="AC314" i="4"/>
  <c r="AD314" i="4"/>
  <c r="AE314" i="4"/>
  <c r="AF314" i="4"/>
  <c r="AG314" i="4"/>
  <c r="AH314" i="4"/>
  <c r="AI314" i="4"/>
  <c r="AJ314" i="4"/>
  <c r="AK314" i="4"/>
  <c r="AL314" i="4"/>
  <c r="AM314" i="4"/>
  <c r="AN314" i="4"/>
  <c r="AO314" i="4"/>
  <c r="AP314" i="4"/>
  <c r="AQ314" i="4"/>
  <c r="AR314" i="4"/>
  <c r="AS314" i="4"/>
  <c r="AT314" i="4"/>
  <c r="AU314" i="4"/>
  <c r="AV314" i="4"/>
  <c r="AW314" i="4"/>
  <c r="AX314" i="4"/>
  <c r="AY314" i="4"/>
  <c r="AZ314" i="4"/>
  <c r="BA314" i="4"/>
  <c r="BB314" i="4"/>
  <c r="BC314" i="4"/>
  <c r="BD314" i="4"/>
  <c r="BE314" i="4"/>
  <c r="BF314" i="4"/>
  <c r="BG314" i="4"/>
  <c r="BH314" i="4"/>
  <c r="BI314" i="4"/>
  <c r="BJ314" i="4"/>
  <c r="BK314" i="4"/>
  <c r="BL314" i="4"/>
  <c r="BM314" i="4"/>
  <c r="BN314" i="4"/>
  <c r="BO314" i="4"/>
  <c r="BP314" i="4"/>
  <c r="BQ314" i="4"/>
  <c r="BR314" i="4"/>
  <c r="BS314" i="4"/>
  <c r="BT314" i="4"/>
  <c r="BU314" i="4"/>
  <c r="BV314" i="4"/>
  <c r="BW314" i="4"/>
  <c r="BX314" i="4"/>
  <c r="BY314" i="4"/>
  <c r="BZ314" i="4"/>
  <c r="CA314" i="4"/>
  <c r="CB314" i="4"/>
  <c r="CC314" i="4"/>
  <c r="CD314" i="4"/>
  <c r="CE314" i="4"/>
  <c r="CF314" i="4"/>
  <c r="CG314" i="4"/>
  <c r="CH314" i="4"/>
  <c r="CI314" i="4"/>
  <c r="CJ314" i="4"/>
  <c r="CK314" i="4"/>
  <c r="CL314" i="4"/>
  <c r="CM314" i="4"/>
  <c r="CN314" i="4"/>
  <c r="CO314" i="4"/>
  <c r="CP314" i="4"/>
  <c r="CQ314" i="4"/>
  <c r="CR314" i="4"/>
  <c r="CS314" i="4"/>
  <c r="CT314" i="4"/>
  <c r="CU314" i="4"/>
  <c r="CV314" i="4"/>
  <c r="CW314" i="4"/>
  <c r="CX314" i="4"/>
  <c r="CY314" i="4"/>
  <c r="CZ314" i="4"/>
  <c r="DA314" i="4"/>
  <c r="DB314" i="4"/>
  <c r="DC314" i="4"/>
  <c r="DD314" i="4"/>
  <c r="DE314" i="4"/>
  <c r="DF314" i="4"/>
  <c r="DG314" i="4"/>
  <c r="DH314" i="4"/>
  <c r="DI314" i="4"/>
  <c r="DJ314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S315" i="4"/>
  <c r="T315" i="4"/>
  <c r="U315" i="4"/>
  <c r="V315" i="4"/>
  <c r="W315" i="4"/>
  <c r="X315" i="4"/>
  <c r="Y315" i="4"/>
  <c r="Z315" i="4"/>
  <c r="AA315" i="4"/>
  <c r="AB315" i="4"/>
  <c r="AC315" i="4"/>
  <c r="AD315" i="4"/>
  <c r="AE315" i="4"/>
  <c r="AF315" i="4"/>
  <c r="AG315" i="4"/>
  <c r="AH315" i="4"/>
  <c r="AI315" i="4"/>
  <c r="AJ315" i="4"/>
  <c r="AK315" i="4"/>
  <c r="AL315" i="4"/>
  <c r="AM315" i="4"/>
  <c r="AN315" i="4"/>
  <c r="AO315" i="4"/>
  <c r="AP315" i="4"/>
  <c r="AQ315" i="4"/>
  <c r="AR315" i="4"/>
  <c r="AS315" i="4"/>
  <c r="AT315" i="4"/>
  <c r="AU315" i="4"/>
  <c r="AV315" i="4"/>
  <c r="AW315" i="4"/>
  <c r="AX315" i="4"/>
  <c r="AY315" i="4"/>
  <c r="AZ315" i="4"/>
  <c r="BA315" i="4"/>
  <c r="BB315" i="4"/>
  <c r="BC315" i="4"/>
  <c r="BD315" i="4"/>
  <c r="BE315" i="4"/>
  <c r="BF315" i="4"/>
  <c r="BG315" i="4"/>
  <c r="BH315" i="4"/>
  <c r="BI315" i="4"/>
  <c r="BJ315" i="4"/>
  <c r="BK315" i="4"/>
  <c r="BL315" i="4"/>
  <c r="BM315" i="4"/>
  <c r="BN315" i="4"/>
  <c r="BO315" i="4"/>
  <c r="BP315" i="4"/>
  <c r="BQ315" i="4"/>
  <c r="BR315" i="4"/>
  <c r="BS315" i="4"/>
  <c r="BT315" i="4"/>
  <c r="BU315" i="4"/>
  <c r="BV315" i="4"/>
  <c r="BW315" i="4"/>
  <c r="BX315" i="4"/>
  <c r="BY315" i="4"/>
  <c r="BZ315" i="4"/>
  <c r="CA315" i="4"/>
  <c r="CB315" i="4"/>
  <c r="CC315" i="4"/>
  <c r="CD315" i="4"/>
  <c r="CE315" i="4"/>
  <c r="CF315" i="4"/>
  <c r="CG315" i="4"/>
  <c r="CH315" i="4"/>
  <c r="CI315" i="4"/>
  <c r="CJ315" i="4"/>
  <c r="CK315" i="4"/>
  <c r="CL315" i="4"/>
  <c r="CM315" i="4"/>
  <c r="CN315" i="4"/>
  <c r="CO315" i="4"/>
  <c r="CP315" i="4"/>
  <c r="CQ315" i="4"/>
  <c r="CR315" i="4"/>
  <c r="CS315" i="4"/>
  <c r="CT315" i="4"/>
  <c r="CU315" i="4"/>
  <c r="CV315" i="4"/>
  <c r="CW315" i="4"/>
  <c r="CX315" i="4"/>
  <c r="CY315" i="4"/>
  <c r="CZ315" i="4"/>
  <c r="DA315" i="4"/>
  <c r="DB315" i="4"/>
  <c r="DC315" i="4"/>
  <c r="DD315" i="4"/>
  <c r="DE315" i="4"/>
  <c r="DF315" i="4"/>
  <c r="DG315" i="4"/>
  <c r="DH315" i="4"/>
  <c r="DI315" i="4"/>
  <c r="DJ315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S316" i="4"/>
  <c r="T316" i="4"/>
  <c r="U316" i="4"/>
  <c r="V316" i="4"/>
  <c r="W316" i="4"/>
  <c r="X316" i="4"/>
  <c r="Y316" i="4"/>
  <c r="Z316" i="4"/>
  <c r="AA316" i="4"/>
  <c r="AB316" i="4"/>
  <c r="AC316" i="4"/>
  <c r="AD316" i="4"/>
  <c r="AE316" i="4"/>
  <c r="AF316" i="4"/>
  <c r="AG316" i="4"/>
  <c r="AH316" i="4"/>
  <c r="AI316" i="4"/>
  <c r="AJ316" i="4"/>
  <c r="AK316" i="4"/>
  <c r="AL316" i="4"/>
  <c r="AM316" i="4"/>
  <c r="AN316" i="4"/>
  <c r="AO316" i="4"/>
  <c r="AP316" i="4"/>
  <c r="AQ316" i="4"/>
  <c r="AR316" i="4"/>
  <c r="AS316" i="4"/>
  <c r="AT316" i="4"/>
  <c r="AU316" i="4"/>
  <c r="AV316" i="4"/>
  <c r="AW316" i="4"/>
  <c r="AX316" i="4"/>
  <c r="AY316" i="4"/>
  <c r="AZ316" i="4"/>
  <c r="BA316" i="4"/>
  <c r="BB316" i="4"/>
  <c r="BC316" i="4"/>
  <c r="BD316" i="4"/>
  <c r="BE316" i="4"/>
  <c r="BF316" i="4"/>
  <c r="BG316" i="4"/>
  <c r="BH316" i="4"/>
  <c r="BI316" i="4"/>
  <c r="BJ316" i="4"/>
  <c r="BK316" i="4"/>
  <c r="BL316" i="4"/>
  <c r="BM316" i="4"/>
  <c r="BN316" i="4"/>
  <c r="BO316" i="4"/>
  <c r="BP316" i="4"/>
  <c r="BQ316" i="4"/>
  <c r="BR316" i="4"/>
  <c r="BS316" i="4"/>
  <c r="BT316" i="4"/>
  <c r="BU316" i="4"/>
  <c r="BV316" i="4"/>
  <c r="BW316" i="4"/>
  <c r="BX316" i="4"/>
  <c r="BY316" i="4"/>
  <c r="BZ316" i="4"/>
  <c r="CA316" i="4"/>
  <c r="CB316" i="4"/>
  <c r="CC316" i="4"/>
  <c r="CD316" i="4"/>
  <c r="CE316" i="4"/>
  <c r="CF316" i="4"/>
  <c r="CG316" i="4"/>
  <c r="CH316" i="4"/>
  <c r="CI316" i="4"/>
  <c r="CJ316" i="4"/>
  <c r="CK316" i="4"/>
  <c r="CL316" i="4"/>
  <c r="CM316" i="4"/>
  <c r="CN316" i="4"/>
  <c r="CO316" i="4"/>
  <c r="CP316" i="4"/>
  <c r="CQ316" i="4"/>
  <c r="CR316" i="4"/>
  <c r="CS316" i="4"/>
  <c r="CT316" i="4"/>
  <c r="CU316" i="4"/>
  <c r="CV316" i="4"/>
  <c r="CW316" i="4"/>
  <c r="CX316" i="4"/>
  <c r="CY316" i="4"/>
  <c r="CZ316" i="4"/>
  <c r="DA316" i="4"/>
  <c r="DB316" i="4"/>
  <c r="DC316" i="4"/>
  <c r="DD316" i="4"/>
  <c r="DE316" i="4"/>
  <c r="DF316" i="4"/>
  <c r="DG316" i="4"/>
  <c r="DH316" i="4"/>
  <c r="DI316" i="4"/>
  <c r="DJ316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S317" i="4"/>
  <c r="T317" i="4"/>
  <c r="U317" i="4"/>
  <c r="V317" i="4"/>
  <c r="W317" i="4"/>
  <c r="X317" i="4"/>
  <c r="Y317" i="4"/>
  <c r="Z317" i="4"/>
  <c r="AA317" i="4"/>
  <c r="AB317" i="4"/>
  <c r="AC317" i="4"/>
  <c r="AD317" i="4"/>
  <c r="AE317" i="4"/>
  <c r="AF317" i="4"/>
  <c r="AG317" i="4"/>
  <c r="AH317" i="4"/>
  <c r="AI317" i="4"/>
  <c r="AJ317" i="4"/>
  <c r="AK317" i="4"/>
  <c r="AL317" i="4"/>
  <c r="AM317" i="4"/>
  <c r="AN317" i="4"/>
  <c r="AO317" i="4"/>
  <c r="AP317" i="4"/>
  <c r="AQ317" i="4"/>
  <c r="AR317" i="4"/>
  <c r="AS317" i="4"/>
  <c r="AT317" i="4"/>
  <c r="AU317" i="4"/>
  <c r="AV317" i="4"/>
  <c r="AW317" i="4"/>
  <c r="AX317" i="4"/>
  <c r="AY317" i="4"/>
  <c r="AZ317" i="4"/>
  <c r="BA317" i="4"/>
  <c r="BB317" i="4"/>
  <c r="BC317" i="4"/>
  <c r="BD317" i="4"/>
  <c r="BE317" i="4"/>
  <c r="BF317" i="4"/>
  <c r="BG317" i="4"/>
  <c r="BH317" i="4"/>
  <c r="BI317" i="4"/>
  <c r="BJ317" i="4"/>
  <c r="BK317" i="4"/>
  <c r="BL317" i="4"/>
  <c r="BM317" i="4"/>
  <c r="BN317" i="4"/>
  <c r="BO317" i="4"/>
  <c r="BP317" i="4"/>
  <c r="BQ317" i="4"/>
  <c r="BR317" i="4"/>
  <c r="BS317" i="4"/>
  <c r="BT317" i="4"/>
  <c r="BU317" i="4"/>
  <c r="BV317" i="4"/>
  <c r="BW317" i="4"/>
  <c r="BX317" i="4"/>
  <c r="BY317" i="4"/>
  <c r="BZ317" i="4"/>
  <c r="CA317" i="4"/>
  <c r="CB317" i="4"/>
  <c r="CC317" i="4"/>
  <c r="CD317" i="4"/>
  <c r="CE317" i="4"/>
  <c r="CF317" i="4"/>
  <c r="CG317" i="4"/>
  <c r="CH317" i="4"/>
  <c r="CI317" i="4"/>
  <c r="CJ317" i="4"/>
  <c r="CK317" i="4"/>
  <c r="CL317" i="4"/>
  <c r="CM317" i="4"/>
  <c r="CN317" i="4"/>
  <c r="CO317" i="4"/>
  <c r="CP317" i="4"/>
  <c r="CQ317" i="4"/>
  <c r="CR317" i="4"/>
  <c r="CS317" i="4"/>
  <c r="CT317" i="4"/>
  <c r="CU317" i="4"/>
  <c r="CV317" i="4"/>
  <c r="CW317" i="4"/>
  <c r="CX317" i="4"/>
  <c r="CY317" i="4"/>
  <c r="CZ317" i="4"/>
  <c r="DA317" i="4"/>
  <c r="DB317" i="4"/>
  <c r="DC317" i="4"/>
  <c r="DD317" i="4"/>
  <c r="DE317" i="4"/>
  <c r="DF317" i="4"/>
  <c r="DG317" i="4"/>
  <c r="DH317" i="4"/>
  <c r="DI317" i="4"/>
  <c r="DJ317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S318" i="4"/>
  <c r="T318" i="4"/>
  <c r="U318" i="4"/>
  <c r="V318" i="4"/>
  <c r="W318" i="4"/>
  <c r="X318" i="4"/>
  <c r="Y318" i="4"/>
  <c r="Z318" i="4"/>
  <c r="AA318" i="4"/>
  <c r="AB318" i="4"/>
  <c r="AC318" i="4"/>
  <c r="AD318" i="4"/>
  <c r="AE318" i="4"/>
  <c r="AF318" i="4"/>
  <c r="AG318" i="4"/>
  <c r="AH318" i="4"/>
  <c r="AI318" i="4"/>
  <c r="AJ318" i="4"/>
  <c r="AK318" i="4"/>
  <c r="AL318" i="4"/>
  <c r="AM318" i="4"/>
  <c r="AN318" i="4"/>
  <c r="AO318" i="4"/>
  <c r="AP318" i="4"/>
  <c r="AQ318" i="4"/>
  <c r="AR318" i="4"/>
  <c r="AS318" i="4"/>
  <c r="AT318" i="4"/>
  <c r="AU318" i="4"/>
  <c r="AV318" i="4"/>
  <c r="AW318" i="4"/>
  <c r="AX318" i="4"/>
  <c r="AY318" i="4"/>
  <c r="AZ318" i="4"/>
  <c r="BA318" i="4"/>
  <c r="BB318" i="4"/>
  <c r="BC318" i="4"/>
  <c r="BD318" i="4"/>
  <c r="BE318" i="4"/>
  <c r="BF318" i="4"/>
  <c r="BG318" i="4"/>
  <c r="BH318" i="4"/>
  <c r="BI318" i="4"/>
  <c r="BJ318" i="4"/>
  <c r="BK318" i="4"/>
  <c r="BL318" i="4"/>
  <c r="BM318" i="4"/>
  <c r="BN318" i="4"/>
  <c r="BO318" i="4"/>
  <c r="BP318" i="4"/>
  <c r="BQ318" i="4"/>
  <c r="BR318" i="4"/>
  <c r="BS318" i="4"/>
  <c r="BT318" i="4"/>
  <c r="BU318" i="4"/>
  <c r="BV318" i="4"/>
  <c r="BW318" i="4"/>
  <c r="BX318" i="4"/>
  <c r="BY318" i="4"/>
  <c r="BZ318" i="4"/>
  <c r="CA318" i="4"/>
  <c r="CB318" i="4"/>
  <c r="CC318" i="4"/>
  <c r="CD318" i="4"/>
  <c r="CE318" i="4"/>
  <c r="CF318" i="4"/>
  <c r="CG318" i="4"/>
  <c r="CH318" i="4"/>
  <c r="CI318" i="4"/>
  <c r="CJ318" i="4"/>
  <c r="CK318" i="4"/>
  <c r="CL318" i="4"/>
  <c r="CM318" i="4"/>
  <c r="CN318" i="4"/>
  <c r="CO318" i="4"/>
  <c r="CP318" i="4"/>
  <c r="CQ318" i="4"/>
  <c r="CR318" i="4"/>
  <c r="CS318" i="4"/>
  <c r="CT318" i="4"/>
  <c r="CU318" i="4"/>
  <c r="CV318" i="4"/>
  <c r="CW318" i="4"/>
  <c r="CX318" i="4"/>
  <c r="CY318" i="4"/>
  <c r="CZ318" i="4"/>
  <c r="DA318" i="4"/>
  <c r="DB318" i="4"/>
  <c r="DC318" i="4"/>
  <c r="DD318" i="4"/>
  <c r="DE318" i="4"/>
  <c r="DF318" i="4"/>
  <c r="DG318" i="4"/>
  <c r="DH318" i="4"/>
  <c r="DI318" i="4"/>
  <c r="DJ318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S319" i="4"/>
  <c r="T319" i="4"/>
  <c r="U319" i="4"/>
  <c r="V319" i="4"/>
  <c r="W319" i="4"/>
  <c r="X319" i="4"/>
  <c r="Y319" i="4"/>
  <c r="Z319" i="4"/>
  <c r="AA319" i="4"/>
  <c r="AB319" i="4"/>
  <c r="AC319" i="4"/>
  <c r="AD319" i="4"/>
  <c r="AE319" i="4"/>
  <c r="AF319" i="4"/>
  <c r="AG319" i="4"/>
  <c r="AH319" i="4"/>
  <c r="AI319" i="4"/>
  <c r="AJ319" i="4"/>
  <c r="AK319" i="4"/>
  <c r="AL319" i="4"/>
  <c r="AM319" i="4"/>
  <c r="AN319" i="4"/>
  <c r="AO319" i="4"/>
  <c r="AP319" i="4"/>
  <c r="AQ319" i="4"/>
  <c r="AR319" i="4"/>
  <c r="AS319" i="4"/>
  <c r="AT319" i="4"/>
  <c r="AU319" i="4"/>
  <c r="AV319" i="4"/>
  <c r="AW319" i="4"/>
  <c r="AX319" i="4"/>
  <c r="AY319" i="4"/>
  <c r="AZ319" i="4"/>
  <c r="BA319" i="4"/>
  <c r="BB319" i="4"/>
  <c r="BC319" i="4"/>
  <c r="BD319" i="4"/>
  <c r="BE319" i="4"/>
  <c r="BF319" i="4"/>
  <c r="BG319" i="4"/>
  <c r="BH319" i="4"/>
  <c r="BI319" i="4"/>
  <c r="BJ319" i="4"/>
  <c r="BK319" i="4"/>
  <c r="BL319" i="4"/>
  <c r="BM319" i="4"/>
  <c r="BN319" i="4"/>
  <c r="BO319" i="4"/>
  <c r="BP319" i="4"/>
  <c r="BQ319" i="4"/>
  <c r="BR319" i="4"/>
  <c r="BS319" i="4"/>
  <c r="BT319" i="4"/>
  <c r="BU319" i="4"/>
  <c r="BV319" i="4"/>
  <c r="BW319" i="4"/>
  <c r="BX319" i="4"/>
  <c r="BY319" i="4"/>
  <c r="BZ319" i="4"/>
  <c r="CA319" i="4"/>
  <c r="CB319" i="4"/>
  <c r="CC319" i="4"/>
  <c r="CD319" i="4"/>
  <c r="CE319" i="4"/>
  <c r="CF319" i="4"/>
  <c r="CG319" i="4"/>
  <c r="CH319" i="4"/>
  <c r="CI319" i="4"/>
  <c r="CJ319" i="4"/>
  <c r="CK319" i="4"/>
  <c r="CL319" i="4"/>
  <c r="CM319" i="4"/>
  <c r="CN319" i="4"/>
  <c r="CO319" i="4"/>
  <c r="CP319" i="4"/>
  <c r="CQ319" i="4"/>
  <c r="CR319" i="4"/>
  <c r="CS319" i="4"/>
  <c r="CT319" i="4"/>
  <c r="CU319" i="4"/>
  <c r="CV319" i="4"/>
  <c r="CW319" i="4"/>
  <c r="CX319" i="4"/>
  <c r="CY319" i="4"/>
  <c r="CZ319" i="4"/>
  <c r="DA319" i="4"/>
  <c r="DB319" i="4"/>
  <c r="DC319" i="4"/>
  <c r="DD319" i="4"/>
  <c r="DE319" i="4"/>
  <c r="DF319" i="4"/>
  <c r="DG319" i="4"/>
  <c r="DH319" i="4"/>
  <c r="DI319" i="4"/>
  <c r="DJ319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S320" i="4"/>
  <c r="T320" i="4"/>
  <c r="U320" i="4"/>
  <c r="V320" i="4"/>
  <c r="W320" i="4"/>
  <c r="X320" i="4"/>
  <c r="Y320" i="4"/>
  <c r="Z320" i="4"/>
  <c r="AA320" i="4"/>
  <c r="AB320" i="4"/>
  <c r="AC320" i="4"/>
  <c r="AD320" i="4"/>
  <c r="AE320" i="4"/>
  <c r="AF320" i="4"/>
  <c r="AG320" i="4"/>
  <c r="AH320" i="4"/>
  <c r="AI320" i="4"/>
  <c r="AJ320" i="4"/>
  <c r="AK320" i="4"/>
  <c r="AL320" i="4"/>
  <c r="AM320" i="4"/>
  <c r="AN320" i="4"/>
  <c r="AO320" i="4"/>
  <c r="AP320" i="4"/>
  <c r="AQ320" i="4"/>
  <c r="AR320" i="4"/>
  <c r="AS320" i="4"/>
  <c r="AT320" i="4"/>
  <c r="AU320" i="4"/>
  <c r="AV320" i="4"/>
  <c r="AW320" i="4"/>
  <c r="AX320" i="4"/>
  <c r="AY320" i="4"/>
  <c r="AZ320" i="4"/>
  <c r="BA320" i="4"/>
  <c r="BB320" i="4"/>
  <c r="BC320" i="4"/>
  <c r="BD320" i="4"/>
  <c r="BE320" i="4"/>
  <c r="BF320" i="4"/>
  <c r="BG320" i="4"/>
  <c r="BH320" i="4"/>
  <c r="BI320" i="4"/>
  <c r="BJ320" i="4"/>
  <c r="BK320" i="4"/>
  <c r="BL320" i="4"/>
  <c r="BM320" i="4"/>
  <c r="BN320" i="4"/>
  <c r="BO320" i="4"/>
  <c r="BP320" i="4"/>
  <c r="BQ320" i="4"/>
  <c r="BR320" i="4"/>
  <c r="BS320" i="4"/>
  <c r="BT320" i="4"/>
  <c r="BU320" i="4"/>
  <c r="BV320" i="4"/>
  <c r="BW320" i="4"/>
  <c r="BX320" i="4"/>
  <c r="BY320" i="4"/>
  <c r="BZ320" i="4"/>
  <c r="CA320" i="4"/>
  <c r="CB320" i="4"/>
  <c r="CC320" i="4"/>
  <c r="CD320" i="4"/>
  <c r="CE320" i="4"/>
  <c r="CF320" i="4"/>
  <c r="CG320" i="4"/>
  <c r="CH320" i="4"/>
  <c r="CI320" i="4"/>
  <c r="CJ320" i="4"/>
  <c r="CK320" i="4"/>
  <c r="CL320" i="4"/>
  <c r="CM320" i="4"/>
  <c r="CN320" i="4"/>
  <c r="CO320" i="4"/>
  <c r="CP320" i="4"/>
  <c r="CQ320" i="4"/>
  <c r="CR320" i="4"/>
  <c r="CS320" i="4"/>
  <c r="CT320" i="4"/>
  <c r="CU320" i="4"/>
  <c r="CV320" i="4"/>
  <c r="CW320" i="4"/>
  <c r="CX320" i="4"/>
  <c r="CY320" i="4"/>
  <c r="CZ320" i="4"/>
  <c r="DA320" i="4"/>
  <c r="DB320" i="4"/>
  <c r="DC320" i="4"/>
  <c r="DD320" i="4"/>
  <c r="DE320" i="4"/>
  <c r="DF320" i="4"/>
  <c r="DG320" i="4"/>
  <c r="DH320" i="4"/>
  <c r="DI320" i="4"/>
  <c r="DJ320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S321" i="4"/>
  <c r="T321" i="4"/>
  <c r="U321" i="4"/>
  <c r="V321" i="4"/>
  <c r="W321" i="4"/>
  <c r="X321" i="4"/>
  <c r="Y321" i="4"/>
  <c r="Z321" i="4"/>
  <c r="AA321" i="4"/>
  <c r="AB321" i="4"/>
  <c r="AC321" i="4"/>
  <c r="AD321" i="4"/>
  <c r="AE321" i="4"/>
  <c r="AF321" i="4"/>
  <c r="AG321" i="4"/>
  <c r="AH321" i="4"/>
  <c r="AI321" i="4"/>
  <c r="AJ321" i="4"/>
  <c r="AK321" i="4"/>
  <c r="AL321" i="4"/>
  <c r="AM321" i="4"/>
  <c r="AN321" i="4"/>
  <c r="AO321" i="4"/>
  <c r="AP321" i="4"/>
  <c r="AQ321" i="4"/>
  <c r="AR321" i="4"/>
  <c r="AS321" i="4"/>
  <c r="AT321" i="4"/>
  <c r="AU321" i="4"/>
  <c r="AV321" i="4"/>
  <c r="AW321" i="4"/>
  <c r="AX321" i="4"/>
  <c r="AY321" i="4"/>
  <c r="AZ321" i="4"/>
  <c r="BA321" i="4"/>
  <c r="BB321" i="4"/>
  <c r="BC321" i="4"/>
  <c r="BD321" i="4"/>
  <c r="BE321" i="4"/>
  <c r="BF321" i="4"/>
  <c r="BG321" i="4"/>
  <c r="BH321" i="4"/>
  <c r="BI321" i="4"/>
  <c r="BJ321" i="4"/>
  <c r="BK321" i="4"/>
  <c r="BL321" i="4"/>
  <c r="BM321" i="4"/>
  <c r="BN321" i="4"/>
  <c r="BO321" i="4"/>
  <c r="BP321" i="4"/>
  <c r="BQ321" i="4"/>
  <c r="BR321" i="4"/>
  <c r="BS321" i="4"/>
  <c r="BT321" i="4"/>
  <c r="BU321" i="4"/>
  <c r="BV321" i="4"/>
  <c r="BW321" i="4"/>
  <c r="BX321" i="4"/>
  <c r="BY321" i="4"/>
  <c r="BZ321" i="4"/>
  <c r="CA321" i="4"/>
  <c r="CB321" i="4"/>
  <c r="CC321" i="4"/>
  <c r="CD321" i="4"/>
  <c r="CE321" i="4"/>
  <c r="CF321" i="4"/>
  <c r="CG321" i="4"/>
  <c r="CH321" i="4"/>
  <c r="CI321" i="4"/>
  <c r="CJ321" i="4"/>
  <c r="CK321" i="4"/>
  <c r="CL321" i="4"/>
  <c r="CM321" i="4"/>
  <c r="CN321" i="4"/>
  <c r="CO321" i="4"/>
  <c r="CP321" i="4"/>
  <c r="CQ321" i="4"/>
  <c r="CR321" i="4"/>
  <c r="CS321" i="4"/>
  <c r="CT321" i="4"/>
  <c r="CU321" i="4"/>
  <c r="CV321" i="4"/>
  <c r="CW321" i="4"/>
  <c r="CX321" i="4"/>
  <c r="CY321" i="4"/>
  <c r="CZ321" i="4"/>
  <c r="DA321" i="4"/>
  <c r="DB321" i="4"/>
  <c r="DC321" i="4"/>
  <c r="DD321" i="4"/>
  <c r="DE321" i="4"/>
  <c r="DF321" i="4"/>
  <c r="DG321" i="4"/>
  <c r="DH321" i="4"/>
  <c r="DI321" i="4"/>
  <c r="DJ321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S322" i="4"/>
  <c r="T322" i="4"/>
  <c r="U322" i="4"/>
  <c r="V322" i="4"/>
  <c r="W322" i="4"/>
  <c r="X322" i="4"/>
  <c r="Y322" i="4"/>
  <c r="Z322" i="4"/>
  <c r="AA322" i="4"/>
  <c r="AB322" i="4"/>
  <c r="AC322" i="4"/>
  <c r="AD322" i="4"/>
  <c r="AE322" i="4"/>
  <c r="AF322" i="4"/>
  <c r="AG322" i="4"/>
  <c r="AH322" i="4"/>
  <c r="AI322" i="4"/>
  <c r="AJ322" i="4"/>
  <c r="AK322" i="4"/>
  <c r="AL322" i="4"/>
  <c r="AM322" i="4"/>
  <c r="AN322" i="4"/>
  <c r="AO322" i="4"/>
  <c r="AP322" i="4"/>
  <c r="AQ322" i="4"/>
  <c r="AR322" i="4"/>
  <c r="AS322" i="4"/>
  <c r="AT322" i="4"/>
  <c r="AU322" i="4"/>
  <c r="AV322" i="4"/>
  <c r="AW322" i="4"/>
  <c r="AX322" i="4"/>
  <c r="AY322" i="4"/>
  <c r="AZ322" i="4"/>
  <c r="BA322" i="4"/>
  <c r="BB322" i="4"/>
  <c r="BC322" i="4"/>
  <c r="BD322" i="4"/>
  <c r="BE322" i="4"/>
  <c r="BF322" i="4"/>
  <c r="BG322" i="4"/>
  <c r="BH322" i="4"/>
  <c r="BI322" i="4"/>
  <c r="BJ322" i="4"/>
  <c r="BK322" i="4"/>
  <c r="BL322" i="4"/>
  <c r="BM322" i="4"/>
  <c r="BN322" i="4"/>
  <c r="BO322" i="4"/>
  <c r="BP322" i="4"/>
  <c r="BQ322" i="4"/>
  <c r="BR322" i="4"/>
  <c r="BS322" i="4"/>
  <c r="BT322" i="4"/>
  <c r="BU322" i="4"/>
  <c r="BV322" i="4"/>
  <c r="BW322" i="4"/>
  <c r="BX322" i="4"/>
  <c r="BY322" i="4"/>
  <c r="BZ322" i="4"/>
  <c r="CA322" i="4"/>
  <c r="CB322" i="4"/>
  <c r="CC322" i="4"/>
  <c r="CD322" i="4"/>
  <c r="CE322" i="4"/>
  <c r="CF322" i="4"/>
  <c r="CG322" i="4"/>
  <c r="CH322" i="4"/>
  <c r="CI322" i="4"/>
  <c r="CJ322" i="4"/>
  <c r="CK322" i="4"/>
  <c r="CL322" i="4"/>
  <c r="CM322" i="4"/>
  <c r="CN322" i="4"/>
  <c r="CO322" i="4"/>
  <c r="CP322" i="4"/>
  <c r="CQ322" i="4"/>
  <c r="CR322" i="4"/>
  <c r="CS322" i="4"/>
  <c r="CT322" i="4"/>
  <c r="CU322" i="4"/>
  <c r="CV322" i="4"/>
  <c r="CW322" i="4"/>
  <c r="CX322" i="4"/>
  <c r="CY322" i="4"/>
  <c r="CZ322" i="4"/>
  <c r="DA322" i="4"/>
  <c r="DB322" i="4"/>
  <c r="DC322" i="4"/>
  <c r="DD322" i="4"/>
  <c r="DE322" i="4"/>
  <c r="DF322" i="4"/>
  <c r="DG322" i="4"/>
  <c r="DH322" i="4"/>
  <c r="DI322" i="4"/>
  <c r="DJ322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S323" i="4"/>
  <c r="T323" i="4"/>
  <c r="U323" i="4"/>
  <c r="V323" i="4"/>
  <c r="W323" i="4"/>
  <c r="X323" i="4"/>
  <c r="Y323" i="4"/>
  <c r="Z323" i="4"/>
  <c r="AA323" i="4"/>
  <c r="AB323" i="4"/>
  <c r="AC323" i="4"/>
  <c r="AD323" i="4"/>
  <c r="AE323" i="4"/>
  <c r="AF323" i="4"/>
  <c r="AG323" i="4"/>
  <c r="AH323" i="4"/>
  <c r="AI323" i="4"/>
  <c r="AJ323" i="4"/>
  <c r="AK323" i="4"/>
  <c r="AL323" i="4"/>
  <c r="AM323" i="4"/>
  <c r="AN323" i="4"/>
  <c r="AO323" i="4"/>
  <c r="AP323" i="4"/>
  <c r="AQ323" i="4"/>
  <c r="AR323" i="4"/>
  <c r="AS323" i="4"/>
  <c r="AT323" i="4"/>
  <c r="AU323" i="4"/>
  <c r="AV323" i="4"/>
  <c r="AW323" i="4"/>
  <c r="AX323" i="4"/>
  <c r="AY323" i="4"/>
  <c r="AZ323" i="4"/>
  <c r="BA323" i="4"/>
  <c r="BB323" i="4"/>
  <c r="BC323" i="4"/>
  <c r="BD323" i="4"/>
  <c r="BE323" i="4"/>
  <c r="BF323" i="4"/>
  <c r="BG323" i="4"/>
  <c r="BH323" i="4"/>
  <c r="BI323" i="4"/>
  <c r="BJ323" i="4"/>
  <c r="BK323" i="4"/>
  <c r="BL323" i="4"/>
  <c r="BM323" i="4"/>
  <c r="BN323" i="4"/>
  <c r="BO323" i="4"/>
  <c r="BP323" i="4"/>
  <c r="BQ323" i="4"/>
  <c r="BR323" i="4"/>
  <c r="BS323" i="4"/>
  <c r="BT323" i="4"/>
  <c r="BU323" i="4"/>
  <c r="BV323" i="4"/>
  <c r="BW323" i="4"/>
  <c r="BX323" i="4"/>
  <c r="BY323" i="4"/>
  <c r="BZ323" i="4"/>
  <c r="CA323" i="4"/>
  <c r="CB323" i="4"/>
  <c r="CC323" i="4"/>
  <c r="CD323" i="4"/>
  <c r="CE323" i="4"/>
  <c r="CF323" i="4"/>
  <c r="CG323" i="4"/>
  <c r="CH323" i="4"/>
  <c r="CI323" i="4"/>
  <c r="CJ323" i="4"/>
  <c r="CK323" i="4"/>
  <c r="CL323" i="4"/>
  <c r="CM323" i="4"/>
  <c r="CN323" i="4"/>
  <c r="CO323" i="4"/>
  <c r="CP323" i="4"/>
  <c r="CQ323" i="4"/>
  <c r="CR323" i="4"/>
  <c r="CS323" i="4"/>
  <c r="CT323" i="4"/>
  <c r="CU323" i="4"/>
  <c r="CV323" i="4"/>
  <c r="CW323" i="4"/>
  <c r="CX323" i="4"/>
  <c r="CY323" i="4"/>
  <c r="CZ323" i="4"/>
  <c r="DA323" i="4"/>
  <c r="DB323" i="4"/>
  <c r="DC323" i="4"/>
  <c r="DD323" i="4"/>
  <c r="DE323" i="4"/>
  <c r="DF323" i="4"/>
  <c r="DG323" i="4"/>
  <c r="DH323" i="4"/>
  <c r="DI323" i="4"/>
  <c r="DJ323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S324" i="4"/>
  <c r="T324" i="4"/>
  <c r="U324" i="4"/>
  <c r="V324" i="4"/>
  <c r="W324" i="4"/>
  <c r="X324" i="4"/>
  <c r="Y324" i="4"/>
  <c r="Z324" i="4"/>
  <c r="AA324" i="4"/>
  <c r="AB324" i="4"/>
  <c r="AC324" i="4"/>
  <c r="AD324" i="4"/>
  <c r="AE324" i="4"/>
  <c r="AF324" i="4"/>
  <c r="AG324" i="4"/>
  <c r="AH324" i="4"/>
  <c r="AI324" i="4"/>
  <c r="AJ324" i="4"/>
  <c r="AK324" i="4"/>
  <c r="AL324" i="4"/>
  <c r="AM324" i="4"/>
  <c r="AN324" i="4"/>
  <c r="AO324" i="4"/>
  <c r="AP324" i="4"/>
  <c r="AQ324" i="4"/>
  <c r="AR324" i="4"/>
  <c r="AS324" i="4"/>
  <c r="AT324" i="4"/>
  <c r="AU324" i="4"/>
  <c r="AV324" i="4"/>
  <c r="AW324" i="4"/>
  <c r="AX324" i="4"/>
  <c r="AY324" i="4"/>
  <c r="AZ324" i="4"/>
  <c r="BA324" i="4"/>
  <c r="BB324" i="4"/>
  <c r="BC324" i="4"/>
  <c r="BD324" i="4"/>
  <c r="BE324" i="4"/>
  <c r="BF324" i="4"/>
  <c r="BG324" i="4"/>
  <c r="BH324" i="4"/>
  <c r="BI324" i="4"/>
  <c r="BJ324" i="4"/>
  <c r="BK324" i="4"/>
  <c r="BL324" i="4"/>
  <c r="BM324" i="4"/>
  <c r="BN324" i="4"/>
  <c r="BO324" i="4"/>
  <c r="BP324" i="4"/>
  <c r="BQ324" i="4"/>
  <c r="BR324" i="4"/>
  <c r="BS324" i="4"/>
  <c r="BT324" i="4"/>
  <c r="BU324" i="4"/>
  <c r="BV324" i="4"/>
  <c r="BW324" i="4"/>
  <c r="BX324" i="4"/>
  <c r="BY324" i="4"/>
  <c r="BZ324" i="4"/>
  <c r="CA324" i="4"/>
  <c r="CB324" i="4"/>
  <c r="CC324" i="4"/>
  <c r="CD324" i="4"/>
  <c r="CE324" i="4"/>
  <c r="CF324" i="4"/>
  <c r="CG324" i="4"/>
  <c r="CH324" i="4"/>
  <c r="CI324" i="4"/>
  <c r="CJ324" i="4"/>
  <c r="CK324" i="4"/>
  <c r="CL324" i="4"/>
  <c r="CM324" i="4"/>
  <c r="CN324" i="4"/>
  <c r="CO324" i="4"/>
  <c r="CP324" i="4"/>
  <c r="CQ324" i="4"/>
  <c r="CR324" i="4"/>
  <c r="CS324" i="4"/>
  <c r="CT324" i="4"/>
  <c r="CU324" i="4"/>
  <c r="CV324" i="4"/>
  <c r="CW324" i="4"/>
  <c r="CX324" i="4"/>
  <c r="CY324" i="4"/>
  <c r="CZ324" i="4"/>
  <c r="DA324" i="4"/>
  <c r="DB324" i="4"/>
  <c r="DC324" i="4"/>
  <c r="DD324" i="4"/>
  <c r="DE324" i="4"/>
  <c r="DF324" i="4"/>
  <c r="DG324" i="4"/>
  <c r="DH324" i="4"/>
  <c r="DI324" i="4"/>
  <c r="DJ324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S325" i="4"/>
  <c r="T325" i="4"/>
  <c r="U325" i="4"/>
  <c r="V325" i="4"/>
  <c r="W325" i="4"/>
  <c r="X325" i="4"/>
  <c r="Y325" i="4"/>
  <c r="Z325" i="4"/>
  <c r="AA325" i="4"/>
  <c r="AB325" i="4"/>
  <c r="AC325" i="4"/>
  <c r="AD325" i="4"/>
  <c r="AE325" i="4"/>
  <c r="AF325" i="4"/>
  <c r="AG325" i="4"/>
  <c r="AH325" i="4"/>
  <c r="AI325" i="4"/>
  <c r="AJ325" i="4"/>
  <c r="AK325" i="4"/>
  <c r="AL325" i="4"/>
  <c r="AM325" i="4"/>
  <c r="AN325" i="4"/>
  <c r="AO325" i="4"/>
  <c r="AP325" i="4"/>
  <c r="AQ325" i="4"/>
  <c r="AR325" i="4"/>
  <c r="AS325" i="4"/>
  <c r="AT325" i="4"/>
  <c r="AU325" i="4"/>
  <c r="AV325" i="4"/>
  <c r="AW325" i="4"/>
  <c r="AX325" i="4"/>
  <c r="AY325" i="4"/>
  <c r="AZ325" i="4"/>
  <c r="BA325" i="4"/>
  <c r="BB325" i="4"/>
  <c r="BC325" i="4"/>
  <c r="BD325" i="4"/>
  <c r="BE325" i="4"/>
  <c r="BF325" i="4"/>
  <c r="BG325" i="4"/>
  <c r="BH325" i="4"/>
  <c r="BI325" i="4"/>
  <c r="BJ325" i="4"/>
  <c r="BK325" i="4"/>
  <c r="BL325" i="4"/>
  <c r="BM325" i="4"/>
  <c r="BN325" i="4"/>
  <c r="BO325" i="4"/>
  <c r="BP325" i="4"/>
  <c r="BQ325" i="4"/>
  <c r="BR325" i="4"/>
  <c r="BS325" i="4"/>
  <c r="BT325" i="4"/>
  <c r="BU325" i="4"/>
  <c r="BV325" i="4"/>
  <c r="BW325" i="4"/>
  <c r="BX325" i="4"/>
  <c r="BY325" i="4"/>
  <c r="BZ325" i="4"/>
  <c r="CA325" i="4"/>
  <c r="CB325" i="4"/>
  <c r="CC325" i="4"/>
  <c r="CD325" i="4"/>
  <c r="CE325" i="4"/>
  <c r="CF325" i="4"/>
  <c r="CG325" i="4"/>
  <c r="CH325" i="4"/>
  <c r="CI325" i="4"/>
  <c r="CJ325" i="4"/>
  <c r="CK325" i="4"/>
  <c r="CL325" i="4"/>
  <c r="CM325" i="4"/>
  <c r="CN325" i="4"/>
  <c r="CO325" i="4"/>
  <c r="CP325" i="4"/>
  <c r="CQ325" i="4"/>
  <c r="CR325" i="4"/>
  <c r="CS325" i="4"/>
  <c r="CT325" i="4"/>
  <c r="CU325" i="4"/>
  <c r="CV325" i="4"/>
  <c r="CW325" i="4"/>
  <c r="CX325" i="4"/>
  <c r="CY325" i="4"/>
  <c r="CZ325" i="4"/>
  <c r="DA325" i="4"/>
  <c r="DB325" i="4"/>
  <c r="DC325" i="4"/>
  <c r="DD325" i="4"/>
  <c r="DE325" i="4"/>
  <c r="DF325" i="4"/>
  <c r="DG325" i="4"/>
  <c r="DH325" i="4"/>
  <c r="DI325" i="4"/>
  <c r="DJ325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S326" i="4"/>
  <c r="T326" i="4"/>
  <c r="U326" i="4"/>
  <c r="V326" i="4"/>
  <c r="W326" i="4"/>
  <c r="X326" i="4"/>
  <c r="Y326" i="4"/>
  <c r="Z326" i="4"/>
  <c r="AA326" i="4"/>
  <c r="AB326" i="4"/>
  <c r="AC326" i="4"/>
  <c r="AD326" i="4"/>
  <c r="AE326" i="4"/>
  <c r="AF326" i="4"/>
  <c r="AG326" i="4"/>
  <c r="AH326" i="4"/>
  <c r="AI326" i="4"/>
  <c r="AJ326" i="4"/>
  <c r="AK326" i="4"/>
  <c r="AL326" i="4"/>
  <c r="AM326" i="4"/>
  <c r="AN326" i="4"/>
  <c r="AO326" i="4"/>
  <c r="AP326" i="4"/>
  <c r="AQ326" i="4"/>
  <c r="AR326" i="4"/>
  <c r="AS326" i="4"/>
  <c r="AT326" i="4"/>
  <c r="AU326" i="4"/>
  <c r="AV326" i="4"/>
  <c r="AW326" i="4"/>
  <c r="AX326" i="4"/>
  <c r="AY326" i="4"/>
  <c r="AZ326" i="4"/>
  <c r="BA326" i="4"/>
  <c r="BB326" i="4"/>
  <c r="BC326" i="4"/>
  <c r="BD326" i="4"/>
  <c r="BE326" i="4"/>
  <c r="BF326" i="4"/>
  <c r="BG326" i="4"/>
  <c r="BH326" i="4"/>
  <c r="BI326" i="4"/>
  <c r="BJ326" i="4"/>
  <c r="BK326" i="4"/>
  <c r="BL326" i="4"/>
  <c r="BM326" i="4"/>
  <c r="BN326" i="4"/>
  <c r="BO326" i="4"/>
  <c r="BP326" i="4"/>
  <c r="BQ326" i="4"/>
  <c r="BR326" i="4"/>
  <c r="BS326" i="4"/>
  <c r="BT326" i="4"/>
  <c r="BU326" i="4"/>
  <c r="BV326" i="4"/>
  <c r="BW326" i="4"/>
  <c r="BX326" i="4"/>
  <c r="BY326" i="4"/>
  <c r="BZ326" i="4"/>
  <c r="CA326" i="4"/>
  <c r="CB326" i="4"/>
  <c r="CC326" i="4"/>
  <c r="CD326" i="4"/>
  <c r="CE326" i="4"/>
  <c r="CF326" i="4"/>
  <c r="CG326" i="4"/>
  <c r="CH326" i="4"/>
  <c r="CI326" i="4"/>
  <c r="CJ326" i="4"/>
  <c r="CK326" i="4"/>
  <c r="CL326" i="4"/>
  <c r="CM326" i="4"/>
  <c r="CN326" i="4"/>
  <c r="CO326" i="4"/>
  <c r="CP326" i="4"/>
  <c r="CQ326" i="4"/>
  <c r="CR326" i="4"/>
  <c r="CS326" i="4"/>
  <c r="CT326" i="4"/>
  <c r="CU326" i="4"/>
  <c r="CV326" i="4"/>
  <c r="CW326" i="4"/>
  <c r="CX326" i="4"/>
  <c r="CY326" i="4"/>
  <c r="CZ326" i="4"/>
  <c r="DA326" i="4"/>
  <c r="DB326" i="4"/>
  <c r="DC326" i="4"/>
  <c r="DD326" i="4"/>
  <c r="DE326" i="4"/>
  <c r="DF326" i="4"/>
  <c r="DG326" i="4"/>
  <c r="DH326" i="4"/>
  <c r="DI326" i="4"/>
  <c r="DJ326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S327" i="4"/>
  <c r="T327" i="4"/>
  <c r="U327" i="4"/>
  <c r="V327" i="4"/>
  <c r="W327" i="4"/>
  <c r="X327" i="4"/>
  <c r="Y327" i="4"/>
  <c r="Z327" i="4"/>
  <c r="AA327" i="4"/>
  <c r="AB327" i="4"/>
  <c r="AC327" i="4"/>
  <c r="AD327" i="4"/>
  <c r="AE327" i="4"/>
  <c r="AF327" i="4"/>
  <c r="AG327" i="4"/>
  <c r="AH327" i="4"/>
  <c r="AI327" i="4"/>
  <c r="AJ327" i="4"/>
  <c r="AK327" i="4"/>
  <c r="AL327" i="4"/>
  <c r="AM327" i="4"/>
  <c r="AN327" i="4"/>
  <c r="AO327" i="4"/>
  <c r="AP327" i="4"/>
  <c r="AQ327" i="4"/>
  <c r="AR327" i="4"/>
  <c r="AS327" i="4"/>
  <c r="AT327" i="4"/>
  <c r="AU327" i="4"/>
  <c r="AV327" i="4"/>
  <c r="AW327" i="4"/>
  <c r="AX327" i="4"/>
  <c r="AY327" i="4"/>
  <c r="AZ327" i="4"/>
  <c r="BA327" i="4"/>
  <c r="BB327" i="4"/>
  <c r="BC327" i="4"/>
  <c r="BD327" i="4"/>
  <c r="BE327" i="4"/>
  <c r="BF327" i="4"/>
  <c r="BG327" i="4"/>
  <c r="BH327" i="4"/>
  <c r="BI327" i="4"/>
  <c r="BJ327" i="4"/>
  <c r="BK327" i="4"/>
  <c r="BL327" i="4"/>
  <c r="BM327" i="4"/>
  <c r="BN327" i="4"/>
  <c r="BO327" i="4"/>
  <c r="BP327" i="4"/>
  <c r="BQ327" i="4"/>
  <c r="BR327" i="4"/>
  <c r="BS327" i="4"/>
  <c r="BT327" i="4"/>
  <c r="BU327" i="4"/>
  <c r="BV327" i="4"/>
  <c r="BW327" i="4"/>
  <c r="BX327" i="4"/>
  <c r="BY327" i="4"/>
  <c r="BZ327" i="4"/>
  <c r="CA327" i="4"/>
  <c r="CB327" i="4"/>
  <c r="CC327" i="4"/>
  <c r="CD327" i="4"/>
  <c r="CE327" i="4"/>
  <c r="CF327" i="4"/>
  <c r="CG327" i="4"/>
  <c r="CH327" i="4"/>
  <c r="CI327" i="4"/>
  <c r="CJ327" i="4"/>
  <c r="CK327" i="4"/>
  <c r="CL327" i="4"/>
  <c r="CM327" i="4"/>
  <c r="CN327" i="4"/>
  <c r="CO327" i="4"/>
  <c r="CP327" i="4"/>
  <c r="CQ327" i="4"/>
  <c r="CR327" i="4"/>
  <c r="CS327" i="4"/>
  <c r="CT327" i="4"/>
  <c r="CU327" i="4"/>
  <c r="CV327" i="4"/>
  <c r="CW327" i="4"/>
  <c r="CX327" i="4"/>
  <c r="CY327" i="4"/>
  <c r="CZ327" i="4"/>
  <c r="DA327" i="4"/>
  <c r="DB327" i="4"/>
  <c r="DC327" i="4"/>
  <c r="DD327" i="4"/>
  <c r="DE327" i="4"/>
  <c r="DF327" i="4"/>
  <c r="DG327" i="4"/>
  <c r="DH327" i="4"/>
  <c r="DI327" i="4"/>
  <c r="DJ327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S328" i="4"/>
  <c r="T328" i="4"/>
  <c r="U328" i="4"/>
  <c r="V328" i="4"/>
  <c r="W328" i="4"/>
  <c r="X328" i="4"/>
  <c r="Y328" i="4"/>
  <c r="Z328" i="4"/>
  <c r="AA328" i="4"/>
  <c r="AB328" i="4"/>
  <c r="AC328" i="4"/>
  <c r="AD328" i="4"/>
  <c r="AE328" i="4"/>
  <c r="AF328" i="4"/>
  <c r="AG328" i="4"/>
  <c r="AH328" i="4"/>
  <c r="AI328" i="4"/>
  <c r="AJ328" i="4"/>
  <c r="AK328" i="4"/>
  <c r="AL328" i="4"/>
  <c r="AM328" i="4"/>
  <c r="AN328" i="4"/>
  <c r="AO328" i="4"/>
  <c r="AP328" i="4"/>
  <c r="AQ328" i="4"/>
  <c r="AR328" i="4"/>
  <c r="AS328" i="4"/>
  <c r="AT328" i="4"/>
  <c r="AU328" i="4"/>
  <c r="AV328" i="4"/>
  <c r="AW328" i="4"/>
  <c r="AX328" i="4"/>
  <c r="AY328" i="4"/>
  <c r="AZ328" i="4"/>
  <c r="BA328" i="4"/>
  <c r="BB328" i="4"/>
  <c r="BC328" i="4"/>
  <c r="BD328" i="4"/>
  <c r="BE328" i="4"/>
  <c r="BF328" i="4"/>
  <c r="BG328" i="4"/>
  <c r="BH328" i="4"/>
  <c r="BI328" i="4"/>
  <c r="BJ328" i="4"/>
  <c r="BK328" i="4"/>
  <c r="BL328" i="4"/>
  <c r="BM328" i="4"/>
  <c r="BN328" i="4"/>
  <c r="BO328" i="4"/>
  <c r="BP328" i="4"/>
  <c r="BQ328" i="4"/>
  <c r="BR328" i="4"/>
  <c r="BS328" i="4"/>
  <c r="BT328" i="4"/>
  <c r="BU328" i="4"/>
  <c r="BV328" i="4"/>
  <c r="BW328" i="4"/>
  <c r="BX328" i="4"/>
  <c r="BY328" i="4"/>
  <c r="BZ328" i="4"/>
  <c r="CA328" i="4"/>
  <c r="CB328" i="4"/>
  <c r="CC328" i="4"/>
  <c r="CD328" i="4"/>
  <c r="CE328" i="4"/>
  <c r="CF328" i="4"/>
  <c r="CG328" i="4"/>
  <c r="CH328" i="4"/>
  <c r="CI328" i="4"/>
  <c r="CJ328" i="4"/>
  <c r="CK328" i="4"/>
  <c r="CL328" i="4"/>
  <c r="CM328" i="4"/>
  <c r="CN328" i="4"/>
  <c r="CO328" i="4"/>
  <c r="CP328" i="4"/>
  <c r="CQ328" i="4"/>
  <c r="CR328" i="4"/>
  <c r="CS328" i="4"/>
  <c r="CT328" i="4"/>
  <c r="CU328" i="4"/>
  <c r="CV328" i="4"/>
  <c r="CW328" i="4"/>
  <c r="CX328" i="4"/>
  <c r="CY328" i="4"/>
  <c r="CZ328" i="4"/>
  <c r="DA328" i="4"/>
  <c r="DB328" i="4"/>
  <c r="DC328" i="4"/>
  <c r="DD328" i="4"/>
  <c r="DE328" i="4"/>
  <c r="DF328" i="4"/>
  <c r="DG328" i="4"/>
  <c r="DH328" i="4"/>
  <c r="DI328" i="4"/>
  <c r="DJ328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S329" i="4"/>
  <c r="T329" i="4"/>
  <c r="U329" i="4"/>
  <c r="V329" i="4"/>
  <c r="W329" i="4"/>
  <c r="X329" i="4"/>
  <c r="Y329" i="4"/>
  <c r="Z329" i="4"/>
  <c r="AA329" i="4"/>
  <c r="AB329" i="4"/>
  <c r="AC329" i="4"/>
  <c r="AD329" i="4"/>
  <c r="AE329" i="4"/>
  <c r="AF329" i="4"/>
  <c r="AG329" i="4"/>
  <c r="AH329" i="4"/>
  <c r="AI329" i="4"/>
  <c r="AJ329" i="4"/>
  <c r="AK329" i="4"/>
  <c r="AL329" i="4"/>
  <c r="AM329" i="4"/>
  <c r="AN329" i="4"/>
  <c r="AO329" i="4"/>
  <c r="AP329" i="4"/>
  <c r="AQ329" i="4"/>
  <c r="AR329" i="4"/>
  <c r="AS329" i="4"/>
  <c r="AT329" i="4"/>
  <c r="AU329" i="4"/>
  <c r="AV329" i="4"/>
  <c r="AW329" i="4"/>
  <c r="AX329" i="4"/>
  <c r="AY329" i="4"/>
  <c r="AZ329" i="4"/>
  <c r="BA329" i="4"/>
  <c r="BB329" i="4"/>
  <c r="BC329" i="4"/>
  <c r="BD329" i="4"/>
  <c r="BE329" i="4"/>
  <c r="BF329" i="4"/>
  <c r="BG329" i="4"/>
  <c r="BH329" i="4"/>
  <c r="BI329" i="4"/>
  <c r="BJ329" i="4"/>
  <c r="BK329" i="4"/>
  <c r="BL329" i="4"/>
  <c r="BM329" i="4"/>
  <c r="BN329" i="4"/>
  <c r="BO329" i="4"/>
  <c r="BP329" i="4"/>
  <c r="BQ329" i="4"/>
  <c r="BR329" i="4"/>
  <c r="BS329" i="4"/>
  <c r="BT329" i="4"/>
  <c r="BU329" i="4"/>
  <c r="BV329" i="4"/>
  <c r="BW329" i="4"/>
  <c r="BX329" i="4"/>
  <c r="BY329" i="4"/>
  <c r="BZ329" i="4"/>
  <c r="CA329" i="4"/>
  <c r="CB329" i="4"/>
  <c r="CC329" i="4"/>
  <c r="CD329" i="4"/>
  <c r="CE329" i="4"/>
  <c r="CF329" i="4"/>
  <c r="CG329" i="4"/>
  <c r="CH329" i="4"/>
  <c r="CI329" i="4"/>
  <c r="CJ329" i="4"/>
  <c r="CK329" i="4"/>
  <c r="CL329" i="4"/>
  <c r="CM329" i="4"/>
  <c r="CN329" i="4"/>
  <c r="CO329" i="4"/>
  <c r="CP329" i="4"/>
  <c r="CQ329" i="4"/>
  <c r="CR329" i="4"/>
  <c r="CS329" i="4"/>
  <c r="CT329" i="4"/>
  <c r="CU329" i="4"/>
  <c r="CV329" i="4"/>
  <c r="CW329" i="4"/>
  <c r="CX329" i="4"/>
  <c r="CY329" i="4"/>
  <c r="CZ329" i="4"/>
  <c r="DA329" i="4"/>
  <c r="DB329" i="4"/>
  <c r="DC329" i="4"/>
  <c r="DD329" i="4"/>
  <c r="DE329" i="4"/>
  <c r="DF329" i="4"/>
  <c r="DG329" i="4"/>
  <c r="DH329" i="4"/>
  <c r="DI329" i="4"/>
  <c r="DJ329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S330" i="4"/>
  <c r="T330" i="4"/>
  <c r="U330" i="4"/>
  <c r="V330" i="4"/>
  <c r="W330" i="4"/>
  <c r="X330" i="4"/>
  <c r="Y330" i="4"/>
  <c r="Z330" i="4"/>
  <c r="AA330" i="4"/>
  <c r="AB330" i="4"/>
  <c r="AC330" i="4"/>
  <c r="AD330" i="4"/>
  <c r="AE330" i="4"/>
  <c r="AF330" i="4"/>
  <c r="AG330" i="4"/>
  <c r="AH330" i="4"/>
  <c r="AI330" i="4"/>
  <c r="AJ330" i="4"/>
  <c r="AK330" i="4"/>
  <c r="AL330" i="4"/>
  <c r="AM330" i="4"/>
  <c r="AN330" i="4"/>
  <c r="AO330" i="4"/>
  <c r="AP330" i="4"/>
  <c r="AQ330" i="4"/>
  <c r="AR330" i="4"/>
  <c r="AS330" i="4"/>
  <c r="AT330" i="4"/>
  <c r="AU330" i="4"/>
  <c r="AV330" i="4"/>
  <c r="AW330" i="4"/>
  <c r="AX330" i="4"/>
  <c r="AY330" i="4"/>
  <c r="AZ330" i="4"/>
  <c r="BA330" i="4"/>
  <c r="BB330" i="4"/>
  <c r="BC330" i="4"/>
  <c r="BD330" i="4"/>
  <c r="BE330" i="4"/>
  <c r="BF330" i="4"/>
  <c r="BG330" i="4"/>
  <c r="BH330" i="4"/>
  <c r="BI330" i="4"/>
  <c r="BJ330" i="4"/>
  <c r="BK330" i="4"/>
  <c r="BL330" i="4"/>
  <c r="BM330" i="4"/>
  <c r="BN330" i="4"/>
  <c r="BO330" i="4"/>
  <c r="BP330" i="4"/>
  <c r="BQ330" i="4"/>
  <c r="BR330" i="4"/>
  <c r="BS330" i="4"/>
  <c r="BT330" i="4"/>
  <c r="BU330" i="4"/>
  <c r="BV330" i="4"/>
  <c r="BW330" i="4"/>
  <c r="BX330" i="4"/>
  <c r="BY330" i="4"/>
  <c r="BZ330" i="4"/>
  <c r="CA330" i="4"/>
  <c r="CB330" i="4"/>
  <c r="CC330" i="4"/>
  <c r="CD330" i="4"/>
  <c r="CE330" i="4"/>
  <c r="CF330" i="4"/>
  <c r="CG330" i="4"/>
  <c r="CH330" i="4"/>
  <c r="CI330" i="4"/>
  <c r="CJ330" i="4"/>
  <c r="CK330" i="4"/>
  <c r="CL330" i="4"/>
  <c r="CM330" i="4"/>
  <c r="CN330" i="4"/>
  <c r="CO330" i="4"/>
  <c r="CP330" i="4"/>
  <c r="CQ330" i="4"/>
  <c r="CR330" i="4"/>
  <c r="CS330" i="4"/>
  <c r="CT330" i="4"/>
  <c r="CU330" i="4"/>
  <c r="CV330" i="4"/>
  <c r="CW330" i="4"/>
  <c r="CX330" i="4"/>
  <c r="CY330" i="4"/>
  <c r="CZ330" i="4"/>
  <c r="DA330" i="4"/>
  <c r="DB330" i="4"/>
  <c r="DC330" i="4"/>
  <c r="DD330" i="4"/>
  <c r="DE330" i="4"/>
  <c r="DF330" i="4"/>
  <c r="DG330" i="4"/>
  <c r="DH330" i="4"/>
  <c r="DI330" i="4"/>
  <c r="DJ330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S331" i="4"/>
  <c r="T331" i="4"/>
  <c r="U331" i="4"/>
  <c r="V331" i="4"/>
  <c r="W331" i="4"/>
  <c r="X331" i="4"/>
  <c r="Y331" i="4"/>
  <c r="Z331" i="4"/>
  <c r="AA331" i="4"/>
  <c r="AB331" i="4"/>
  <c r="AC331" i="4"/>
  <c r="AD331" i="4"/>
  <c r="AE331" i="4"/>
  <c r="AF331" i="4"/>
  <c r="AG331" i="4"/>
  <c r="AH331" i="4"/>
  <c r="AI331" i="4"/>
  <c r="AJ331" i="4"/>
  <c r="AK331" i="4"/>
  <c r="AL331" i="4"/>
  <c r="AM331" i="4"/>
  <c r="AN331" i="4"/>
  <c r="AO331" i="4"/>
  <c r="AP331" i="4"/>
  <c r="AQ331" i="4"/>
  <c r="AR331" i="4"/>
  <c r="AS331" i="4"/>
  <c r="AT331" i="4"/>
  <c r="AU331" i="4"/>
  <c r="AV331" i="4"/>
  <c r="AW331" i="4"/>
  <c r="AX331" i="4"/>
  <c r="AY331" i="4"/>
  <c r="AZ331" i="4"/>
  <c r="BA331" i="4"/>
  <c r="BB331" i="4"/>
  <c r="BC331" i="4"/>
  <c r="BD331" i="4"/>
  <c r="BE331" i="4"/>
  <c r="BF331" i="4"/>
  <c r="BG331" i="4"/>
  <c r="BH331" i="4"/>
  <c r="BI331" i="4"/>
  <c r="BJ331" i="4"/>
  <c r="BK331" i="4"/>
  <c r="BL331" i="4"/>
  <c r="BM331" i="4"/>
  <c r="BN331" i="4"/>
  <c r="BO331" i="4"/>
  <c r="BP331" i="4"/>
  <c r="BQ331" i="4"/>
  <c r="BR331" i="4"/>
  <c r="BS331" i="4"/>
  <c r="BT331" i="4"/>
  <c r="BU331" i="4"/>
  <c r="BV331" i="4"/>
  <c r="BW331" i="4"/>
  <c r="BX331" i="4"/>
  <c r="BY331" i="4"/>
  <c r="BZ331" i="4"/>
  <c r="CA331" i="4"/>
  <c r="CB331" i="4"/>
  <c r="CC331" i="4"/>
  <c r="CD331" i="4"/>
  <c r="CE331" i="4"/>
  <c r="CF331" i="4"/>
  <c r="CG331" i="4"/>
  <c r="CH331" i="4"/>
  <c r="CI331" i="4"/>
  <c r="CJ331" i="4"/>
  <c r="CK331" i="4"/>
  <c r="CL331" i="4"/>
  <c r="CM331" i="4"/>
  <c r="CN331" i="4"/>
  <c r="CO331" i="4"/>
  <c r="CP331" i="4"/>
  <c r="CQ331" i="4"/>
  <c r="CR331" i="4"/>
  <c r="CS331" i="4"/>
  <c r="CT331" i="4"/>
  <c r="CU331" i="4"/>
  <c r="CV331" i="4"/>
  <c r="CW331" i="4"/>
  <c r="CX331" i="4"/>
  <c r="CY331" i="4"/>
  <c r="CZ331" i="4"/>
  <c r="DA331" i="4"/>
  <c r="DB331" i="4"/>
  <c r="DC331" i="4"/>
  <c r="DD331" i="4"/>
  <c r="DE331" i="4"/>
  <c r="DF331" i="4"/>
  <c r="DG331" i="4"/>
  <c r="DH331" i="4"/>
  <c r="DI331" i="4"/>
  <c r="DJ331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S332" i="4"/>
  <c r="T332" i="4"/>
  <c r="U332" i="4"/>
  <c r="V332" i="4"/>
  <c r="W332" i="4"/>
  <c r="X332" i="4"/>
  <c r="Y332" i="4"/>
  <c r="Z332" i="4"/>
  <c r="AA332" i="4"/>
  <c r="AB332" i="4"/>
  <c r="AC332" i="4"/>
  <c r="AD332" i="4"/>
  <c r="AE332" i="4"/>
  <c r="AF332" i="4"/>
  <c r="AG332" i="4"/>
  <c r="AH332" i="4"/>
  <c r="AI332" i="4"/>
  <c r="AJ332" i="4"/>
  <c r="AK332" i="4"/>
  <c r="AL332" i="4"/>
  <c r="AM332" i="4"/>
  <c r="AN332" i="4"/>
  <c r="AO332" i="4"/>
  <c r="AP332" i="4"/>
  <c r="AQ332" i="4"/>
  <c r="AR332" i="4"/>
  <c r="AS332" i="4"/>
  <c r="AT332" i="4"/>
  <c r="AU332" i="4"/>
  <c r="AV332" i="4"/>
  <c r="AW332" i="4"/>
  <c r="AX332" i="4"/>
  <c r="AY332" i="4"/>
  <c r="AZ332" i="4"/>
  <c r="BA332" i="4"/>
  <c r="BB332" i="4"/>
  <c r="BC332" i="4"/>
  <c r="BD332" i="4"/>
  <c r="BE332" i="4"/>
  <c r="BF332" i="4"/>
  <c r="BG332" i="4"/>
  <c r="BH332" i="4"/>
  <c r="BI332" i="4"/>
  <c r="BJ332" i="4"/>
  <c r="BK332" i="4"/>
  <c r="BL332" i="4"/>
  <c r="BM332" i="4"/>
  <c r="BN332" i="4"/>
  <c r="BO332" i="4"/>
  <c r="BP332" i="4"/>
  <c r="BQ332" i="4"/>
  <c r="BR332" i="4"/>
  <c r="BS332" i="4"/>
  <c r="BT332" i="4"/>
  <c r="BU332" i="4"/>
  <c r="BV332" i="4"/>
  <c r="BW332" i="4"/>
  <c r="BX332" i="4"/>
  <c r="BY332" i="4"/>
  <c r="BZ332" i="4"/>
  <c r="CA332" i="4"/>
  <c r="CB332" i="4"/>
  <c r="CC332" i="4"/>
  <c r="CD332" i="4"/>
  <c r="CE332" i="4"/>
  <c r="CF332" i="4"/>
  <c r="CG332" i="4"/>
  <c r="CH332" i="4"/>
  <c r="CI332" i="4"/>
  <c r="CJ332" i="4"/>
  <c r="CK332" i="4"/>
  <c r="CL332" i="4"/>
  <c r="CM332" i="4"/>
  <c r="CN332" i="4"/>
  <c r="CO332" i="4"/>
  <c r="CP332" i="4"/>
  <c r="CQ332" i="4"/>
  <c r="CR332" i="4"/>
  <c r="CS332" i="4"/>
  <c r="CT332" i="4"/>
  <c r="CU332" i="4"/>
  <c r="CV332" i="4"/>
  <c r="CW332" i="4"/>
  <c r="CX332" i="4"/>
  <c r="CY332" i="4"/>
  <c r="CZ332" i="4"/>
  <c r="DA332" i="4"/>
  <c r="DB332" i="4"/>
  <c r="DC332" i="4"/>
  <c r="DD332" i="4"/>
  <c r="DE332" i="4"/>
  <c r="DF332" i="4"/>
  <c r="DG332" i="4"/>
  <c r="DH332" i="4"/>
  <c r="DI332" i="4"/>
  <c r="DJ332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S333" i="4"/>
  <c r="T333" i="4"/>
  <c r="U333" i="4"/>
  <c r="V333" i="4"/>
  <c r="W333" i="4"/>
  <c r="X333" i="4"/>
  <c r="Y333" i="4"/>
  <c r="Z333" i="4"/>
  <c r="AA333" i="4"/>
  <c r="AB333" i="4"/>
  <c r="AC333" i="4"/>
  <c r="AD333" i="4"/>
  <c r="AE333" i="4"/>
  <c r="AF333" i="4"/>
  <c r="AG333" i="4"/>
  <c r="AH333" i="4"/>
  <c r="AI333" i="4"/>
  <c r="AJ333" i="4"/>
  <c r="AK333" i="4"/>
  <c r="AL333" i="4"/>
  <c r="AM333" i="4"/>
  <c r="AN333" i="4"/>
  <c r="AO333" i="4"/>
  <c r="AP333" i="4"/>
  <c r="AQ333" i="4"/>
  <c r="AR333" i="4"/>
  <c r="AS333" i="4"/>
  <c r="AT333" i="4"/>
  <c r="AU333" i="4"/>
  <c r="AV333" i="4"/>
  <c r="AW333" i="4"/>
  <c r="AX333" i="4"/>
  <c r="AY333" i="4"/>
  <c r="AZ333" i="4"/>
  <c r="BA333" i="4"/>
  <c r="BB333" i="4"/>
  <c r="BC333" i="4"/>
  <c r="BD333" i="4"/>
  <c r="BE333" i="4"/>
  <c r="BF333" i="4"/>
  <c r="BG333" i="4"/>
  <c r="BH333" i="4"/>
  <c r="BI333" i="4"/>
  <c r="BJ333" i="4"/>
  <c r="BK333" i="4"/>
  <c r="BL333" i="4"/>
  <c r="BM333" i="4"/>
  <c r="BN333" i="4"/>
  <c r="BO333" i="4"/>
  <c r="BP333" i="4"/>
  <c r="BQ333" i="4"/>
  <c r="BR333" i="4"/>
  <c r="BS333" i="4"/>
  <c r="BT333" i="4"/>
  <c r="BU333" i="4"/>
  <c r="BV333" i="4"/>
  <c r="BW333" i="4"/>
  <c r="BX333" i="4"/>
  <c r="BY333" i="4"/>
  <c r="BZ333" i="4"/>
  <c r="CA333" i="4"/>
  <c r="CB333" i="4"/>
  <c r="CC333" i="4"/>
  <c r="CD333" i="4"/>
  <c r="CE333" i="4"/>
  <c r="CF333" i="4"/>
  <c r="CG333" i="4"/>
  <c r="CH333" i="4"/>
  <c r="CI333" i="4"/>
  <c r="CJ333" i="4"/>
  <c r="CK333" i="4"/>
  <c r="CL333" i="4"/>
  <c r="CM333" i="4"/>
  <c r="CN333" i="4"/>
  <c r="CO333" i="4"/>
  <c r="CP333" i="4"/>
  <c r="CQ333" i="4"/>
  <c r="CR333" i="4"/>
  <c r="CS333" i="4"/>
  <c r="CT333" i="4"/>
  <c r="CU333" i="4"/>
  <c r="CV333" i="4"/>
  <c r="CW333" i="4"/>
  <c r="CX333" i="4"/>
  <c r="CY333" i="4"/>
  <c r="CZ333" i="4"/>
  <c r="DA333" i="4"/>
  <c r="DB333" i="4"/>
  <c r="DC333" i="4"/>
  <c r="DD333" i="4"/>
  <c r="DE333" i="4"/>
  <c r="DF333" i="4"/>
  <c r="DG333" i="4"/>
  <c r="DH333" i="4"/>
  <c r="DI333" i="4"/>
  <c r="DJ333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S334" i="4"/>
  <c r="T334" i="4"/>
  <c r="U334" i="4"/>
  <c r="V334" i="4"/>
  <c r="W334" i="4"/>
  <c r="X334" i="4"/>
  <c r="Y334" i="4"/>
  <c r="Z334" i="4"/>
  <c r="AA334" i="4"/>
  <c r="AB334" i="4"/>
  <c r="AC334" i="4"/>
  <c r="AD334" i="4"/>
  <c r="AE334" i="4"/>
  <c r="AF334" i="4"/>
  <c r="AG334" i="4"/>
  <c r="AH334" i="4"/>
  <c r="AI334" i="4"/>
  <c r="AJ334" i="4"/>
  <c r="AK334" i="4"/>
  <c r="AL334" i="4"/>
  <c r="AM334" i="4"/>
  <c r="AN334" i="4"/>
  <c r="AO334" i="4"/>
  <c r="AP334" i="4"/>
  <c r="AQ334" i="4"/>
  <c r="AR334" i="4"/>
  <c r="AS334" i="4"/>
  <c r="AT334" i="4"/>
  <c r="AU334" i="4"/>
  <c r="AV334" i="4"/>
  <c r="AW334" i="4"/>
  <c r="AX334" i="4"/>
  <c r="AY334" i="4"/>
  <c r="AZ334" i="4"/>
  <c r="BA334" i="4"/>
  <c r="BB334" i="4"/>
  <c r="BC334" i="4"/>
  <c r="BD334" i="4"/>
  <c r="BE334" i="4"/>
  <c r="BF334" i="4"/>
  <c r="BG334" i="4"/>
  <c r="BH334" i="4"/>
  <c r="BI334" i="4"/>
  <c r="BJ334" i="4"/>
  <c r="BK334" i="4"/>
  <c r="BL334" i="4"/>
  <c r="BM334" i="4"/>
  <c r="BN334" i="4"/>
  <c r="BO334" i="4"/>
  <c r="BP334" i="4"/>
  <c r="BQ334" i="4"/>
  <c r="BR334" i="4"/>
  <c r="BS334" i="4"/>
  <c r="BT334" i="4"/>
  <c r="BU334" i="4"/>
  <c r="BV334" i="4"/>
  <c r="BW334" i="4"/>
  <c r="BX334" i="4"/>
  <c r="BY334" i="4"/>
  <c r="BZ334" i="4"/>
  <c r="CA334" i="4"/>
  <c r="CB334" i="4"/>
  <c r="CC334" i="4"/>
  <c r="CD334" i="4"/>
  <c r="CE334" i="4"/>
  <c r="CF334" i="4"/>
  <c r="CG334" i="4"/>
  <c r="CH334" i="4"/>
  <c r="CI334" i="4"/>
  <c r="CJ334" i="4"/>
  <c r="CK334" i="4"/>
  <c r="CL334" i="4"/>
  <c r="CM334" i="4"/>
  <c r="CN334" i="4"/>
  <c r="CO334" i="4"/>
  <c r="CP334" i="4"/>
  <c r="CQ334" i="4"/>
  <c r="CR334" i="4"/>
  <c r="CS334" i="4"/>
  <c r="CT334" i="4"/>
  <c r="CU334" i="4"/>
  <c r="CV334" i="4"/>
  <c r="CW334" i="4"/>
  <c r="CX334" i="4"/>
  <c r="CY334" i="4"/>
  <c r="CZ334" i="4"/>
  <c r="DA334" i="4"/>
  <c r="DB334" i="4"/>
  <c r="DC334" i="4"/>
  <c r="DD334" i="4"/>
  <c r="DE334" i="4"/>
  <c r="DF334" i="4"/>
  <c r="DG334" i="4"/>
  <c r="DH334" i="4"/>
  <c r="DI334" i="4"/>
  <c r="DJ334" i="4"/>
  <c r="DE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S275" i="4"/>
  <c r="T275" i="4"/>
  <c r="U275" i="4"/>
  <c r="V275" i="4"/>
  <c r="W275" i="4"/>
  <c r="X275" i="4"/>
  <c r="Y275" i="4"/>
  <c r="Z275" i="4"/>
  <c r="AA275" i="4"/>
  <c r="AB275" i="4"/>
  <c r="AC275" i="4"/>
  <c r="AD275" i="4"/>
  <c r="AE275" i="4"/>
  <c r="AF275" i="4"/>
  <c r="AG275" i="4"/>
  <c r="AH275" i="4"/>
  <c r="AI275" i="4"/>
  <c r="AJ275" i="4"/>
  <c r="AK275" i="4"/>
  <c r="AL275" i="4"/>
  <c r="AM275" i="4"/>
  <c r="AN275" i="4"/>
  <c r="AO275" i="4"/>
  <c r="AP275" i="4"/>
  <c r="AQ275" i="4"/>
  <c r="AR275" i="4"/>
  <c r="AS275" i="4"/>
  <c r="AT275" i="4"/>
  <c r="AU275" i="4"/>
  <c r="AV275" i="4"/>
  <c r="AW275" i="4"/>
  <c r="AX275" i="4"/>
  <c r="AY275" i="4"/>
  <c r="AZ275" i="4"/>
  <c r="BA275" i="4"/>
  <c r="BB275" i="4"/>
  <c r="BC275" i="4"/>
  <c r="BD275" i="4"/>
  <c r="BE275" i="4"/>
  <c r="BF275" i="4"/>
  <c r="BG275" i="4"/>
  <c r="BH275" i="4"/>
  <c r="BI275" i="4"/>
  <c r="BJ275" i="4"/>
  <c r="BK275" i="4"/>
  <c r="BL275" i="4"/>
  <c r="BM275" i="4"/>
  <c r="BN275" i="4"/>
  <c r="BO275" i="4"/>
  <c r="BP275" i="4"/>
  <c r="BQ275" i="4"/>
  <c r="BR275" i="4"/>
  <c r="BS275" i="4"/>
  <c r="BT275" i="4"/>
  <c r="BU275" i="4"/>
  <c r="BV275" i="4"/>
  <c r="BW275" i="4"/>
  <c r="BX275" i="4"/>
  <c r="BY275" i="4"/>
  <c r="BZ275" i="4"/>
  <c r="CA275" i="4"/>
  <c r="CB275" i="4"/>
  <c r="CC275" i="4"/>
  <c r="CD275" i="4"/>
  <c r="CE275" i="4"/>
  <c r="CF275" i="4"/>
  <c r="CG275" i="4"/>
  <c r="CH275" i="4"/>
  <c r="CI275" i="4"/>
  <c r="CJ275" i="4"/>
  <c r="CK275" i="4"/>
  <c r="CL275" i="4"/>
  <c r="CM275" i="4"/>
  <c r="CN275" i="4"/>
  <c r="CO275" i="4"/>
  <c r="CP275" i="4"/>
  <c r="CQ275" i="4"/>
  <c r="CR275" i="4"/>
  <c r="CS275" i="4"/>
  <c r="CT275" i="4"/>
  <c r="CU275" i="4"/>
  <c r="CV275" i="4"/>
  <c r="CW275" i="4"/>
  <c r="CX275" i="4"/>
  <c r="CY275" i="4"/>
  <c r="CZ275" i="4"/>
  <c r="DA275" i="4"/>
  <c r="DB275" i="4"/>
  <c r="DC275" i="4"/>
  <c r="DD275" i="4"/>
  <c r="DF275" i="4"/>
  <c r="DG275" i="4"/>
  <c r="DH275" i="4"/>
  <c r="DI275" i="4"/>
  <c r="DJ275" i="4"/>
  <c r="F275" i="4"/>
  <c r="E275" i="4" l="1"/>
  <c r="D9" i="4"/>
  <c r="D8" i="4"/>
  <c r="F19" i="4" l="1"/>
  <c r="H23" i="4"/>
  <c r="H19" i="4"/>
  <c r="H32" i="4"/>
  <c r="H40" i="4"/>
  <c r="H20" i="4"/>
  <c r="H21" i="4"/>
  <c r="H25" i="4"/>
  <c r="H34" i="4"/>
  <c r="H22" i="4"/>
  <c r="H31" i="4"/>
  <c r="H35" i="4"/>
  <c r="H24" i="4"/>
  <c r="H33" i="4"/>
  <c r="D160" i="4"/>
  <c r="D159" i="4"/>
  <c r="D158" i="4"/>
  <c r="H145" i="4"/>
  <c r="H149" i="4"/>
  <c r="H153" i="4"/>
  <c r="H150" i="4"/>
  <c r="H144" i="4"/>
  <c r="H151" i="4"/>
  <c r="H148" i="4"/>
  <c r="H152" i="4"/>
  <c r="H146" i="4"/>
  <c r="H147" i="4"/>
  <c r="H135" i="4"/>
  <c r="F130" i="4"/>
  <c r="D130" i="4" s="1"/>
  <c r="F124" i="4"/>
  <c r="D124" i="4" s="1"/>
  <c r="H116" i="4"/>
  <c r="F116" i="4"/>
  <c r="D116" i="4" s="1"/>
  <c r="H114" i="4"/>
  <c r="F113" i="4"/>
  <c r="D113" i="4" s="1"/>
  <c r="H107" i="4"/>
  <c r="F106" i="4"/>
  <c r="D106" i="4" s="1"/>
  <c r="F94" i="4"/>
  <c r="D94" i="4" s="1"/>
  <c r="H89" i="4"/>
  <c r="F88" i="4"/>
  <c r="D88" i="4" s="1"/>
  <c r="F81" i="4"/>
  <c r="D81" i="4" s="1"/>
  <c r="F78" i="4"/>
  <c r="D78" i="4" s="1"/>
  <c r="F67" i="4"/>
  <c r="F60" i="4"/>
  <c r="H53" i="4"/>
  <c r="F50" i="4"/>
  <c r="F54" i="4"/>
  <c r="F49" i="4"/>
  <c r="F40" i="4"/>
  <c r="H131" i="4"/>
  <c r="H125" i="4"/>
  <c r="H117" i="4"/>
  <c r="F117" i="4"/>
  <c r="D117" i="4" s="1"/>
  <c r="H111" i="4"/>
  <c r="H110" i="4"/>
  <c r="F114" i="4"/>
  <c r="D114" i="4" s="1"/>
  <c r="F108" i="4"/>
  <c r="D108" i="4" s="1"/>
  <c r="H103" i="4"/>
  <c r="H86" i="4"/>
  <c r="H85" i="4"/>
  <c r="F89" i="4"/>
  <c r="D89" i="4" s="1"/>
  <c r="H79" i="4"/>
  <c r="H69" i="4"/>
  <c r="H61" i="4"/>
  <c r="H50" i="4"/>
  <c r="H54" i="4"/>
  <c r="F51" i="4"/>
  <c r="F55" i="4"/>
  <c r="H42" i="4"/>
  <c r="H130" i="4"/>
  <c r="H118" i="4"/>
  <c r="F118" i="4"/>
  <c r="D118" i="4" s="1"/>
  <c r="F111" i="4"/>
  <c r="D111" i="4" s="1"/>
  <c r="F110" i="4"/>
  <c r="D110" i="4" s="1"/>
  <c r="F103" i="4"/>
  <c r="D103" i="4" s="1"/>
  <c r="F85" i="4"/>
  <c r="D85" i="4" s="1"/>
  <c r="H60" i="4"/>
  <c r="H55" i="4"/>
  <c r="F56" i="4"/>
  <c r="H136" i="4"/>
  <c r="F131" i="4"/>
  <c r="D131" i="4" s="1"/>
  <c r="F125" i="4"/>
  <c r="D125" i="4" s="1"/>
  <c r="H119" i="4"/>
  <c r="F119" i="4"/>
  <c r="D119" i="4" s="1"/>
  <c r="H113" i="4"/>
  <c r="F112" i="4"/>
  <c r="D112" i="4" s="1"/>
  <c r="H108" i="4"/>
  <c r="H106" i="4"/>
  <c r="H94" i="4"/>
  <c r="H88" i="4"/>
  <c r="F87" i="4"/>
  <c r="D87" i="4" s="1"/>
  <c r="H81" i="4"/>
  <c r="F79" i="4"/>
  <c r="D79" i="4" s="1"/>
  <c r="H67" i="4"/>
  <c r="F61" i="4"/>
  <c r="H52" i="4"/>
  <c r="H56" i="4"/>
  <c r="F53" i="4"/>
  <c r="H49" i="4"/>
  <c r="H124" i="4"/>
  <c r="H112" i="4"/>
  <c r="F107" i="4"/>
  <c r="D107" i="4" s="1"/>
  <c r="H87" i="4"/>
  <c r="F86" i="4"/>
  <c r="D86" i="4" s="1"/>
  <c r="H78" i="4"/>
  <c r="F69" i="4"/>
  <c r="H51" i="4"/>
  <c r="F52" i="4"/>
  <c r="F42" i="4"/>
  <c r="H105" i="4"/>
  <c r="F34" i="4"/>
  <c r="F25" i="4"/>
  <c r="F22" i="4"/>
  <c r="F32" i="4"/>
  <c r="F33" i="4"/>
  <c r="F31" i="4"/>
  <c r="F21" i="4"/>
  <c r="F20" i="4"/>
  <c r="F35" i="4"/>
  <c r="F23" i="4"/>
  <c r="F105" i="4"/>
  <c r="F24" i="4"/>
</calcChain>
</file>

<file path=xl/sharedStrings.xml><?xml version="1.0" encoding="utf-8"?>
<sst xmlns="http://schemas.openxmlformats.org/spreadsheetml/2006/main" count="563" uniqueCount="466">
  <si>
    <t>Detailed Description of Transaction</t>
  </si>
  <si>
    <t>Amount</t>
  </si>
  <si>
    <t>Module:</t>
  </si>
  <si>
    <t>Code:</t>
  </si>
  <si>
    <t>Semester:</t>
  </si>
  <si>
    <t>Construction Finance</t>
  </si>
  <si>
    <t>CIVL 0034</t>
  </si>
  <si>
    <t>Summer 2016</t>
  </si>
  <si>
    <t>Course Work Assignment</t>
  </si>
  <si>
    <t>Full Name of Student</t>
  </si>
  <si>
    <t>Session</t>
  </si>
  <si>
    <t>Required Data (Each student has to use his own data otherwise his report will not be marked)</t>
  </si>
  <si>
    <t>tasks data</t>
  </si>
  <si>
    <t>#</t>
  </si>
  <si>
    <t>Name</t>
  </si>
  <si>
    <t>ID</t>
  </si>
  <si>
    <t xml:space="preserve">Session-A </t>
  </si>
  <si>
    <t>Faculty</t>
  </si>
  <si>
    <t>Dr. Mahmoud Dawood</t>
  </si>
  <si>
    <t>mdawood</t>
  </si>
  <si>
    <t>Random Values</t>
  </si>
  <si>
    <t>Mr. Roy Mammen</t>
  </si>
  <si>
    <t>rmammen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</si>
  <si>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</si>
  <si>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</si>
  <si>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</si>
  <si>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</si>
  <si>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</si>
  <si>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</si>
  <si>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</si>
  <si>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</si>
  <si>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</si>
  <si>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</si>
  <si>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</si>
  <si>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</si>
  <si>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</si>
  <si>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</si>
  <si>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</si>
  <si>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</si>
  <si>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</si>
  <si>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</si>
  <si>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</si>
  <si>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</si>
  <si>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</si>
  <si>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</si>
  <si>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</si>
  <si>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</si>
  <si>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</si>
  <si>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</si>
  <si>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</si>
  <si>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</si>
  <si>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</si>
  <si>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</si>
  <si>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</si>
  <si>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</si>
  <si>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</si>
  <si>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</si>
  <si>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</si>
  <si>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</si>
  <si>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</si>
  <si>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</si>
  <si>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</si>
  <si>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</si>
  <si>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</si>
  <si>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</si>
  <si>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</si>
  <si>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</si>
  <si>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</si>
  <si>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</si>
  <si>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</si>
  <si>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</si>
  <si>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</si>
  <si>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</si>
  <si>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</si>
  <si>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V52</t>
  </si>
  <si>
    <t>V53</t>
  </si>
  <si>
    <t>V54</t>
  </si>
  <si>
    <t>V55</t>
  </si>
  <si>
    <t>V56</t>
  </si>
  <si>
    <t>V57</t>
  </si>
  <si>
    <t>V58</t>
  </si>
  <si>
    <t>V59</t>
  </si>
  <si>
    <t>ASSETS</t>
  </si>
  <si>
    <t>Current Assets:</t>
  </si>
  <si>
    <t>Cash</t>
  </si>
  <si>
    <t>Inventory</t>
  </si>
  <si>
    <t>Prepaid Expenses</t>
  </si>
  <si>
    <t>Employee Advances</t>
  </si>
  <si>
    <t>Total Current Assets</t>
  </si>
  <si>
    <t>Fixed Assets:</t>
  </si>
  <si>
    <t>Land</t>
  </si>
  <si>
    <t>Buildings</t>
  </si>
  <si>
    <t>Furniture and Equipment</t>
  </si>
  <si>
    <t>Computer Equipment</t>
  </si>
  <si>
    <t>Vehicles</t>
  </si>
  <si>
    <t>Less: Accumulated Depreciation</t>
  </si>
  <si>
    <t>Total Fixed Assets</t>
  </si>
  <si>
    <t>Other Assets:</t>
  </si>
  <si>
    <t>Trademarks</t>
  </si>
  <si>
    <t>Patents</t>
  </si>
  <si>
    <t>Security Deposits</t>
  </si>
  <si>
    <t>Other Assets</t>
  </si>
  <si>
    <t>Total Other Assets</t>
  </si>
  <si>
    <t>LIABILITIES</t>
  </si>
  <si>
    <t>Current Liabilities:</t>
  </si>
  <si>
    <t>Accounts Payable</t>
  </si>
  <si>
    <t>Business Credit Cards</t>
  </si>
  <si>
    <t>Sales Tax Payable</t>
  </si>
  <si>
    <t>Payroll Liabilities</t>
  </si>
  <si>
    <t>Total Current Liabilities</t>
  </si>
  <si>
    <t>Long-Term Liabilities:</t>
  </si>
  <si>
    <t>Notes Payable</t>
  </si>
  <si>
    <t>Mortgage Payable</t>
  </si>
  <si>
    <t>Less: Current portion of Long-term debt</t>
  </si>
  <si>
    <t>Total Long-Term Liabilities</t>
  </si>
  <si>
    <t>EQUITY</t>
  </si>
  <si>
    <t>Capital Stock/Partner's Equity</t>
  </si>
  <si>
    <t>Opening Retained Earnings</t>
  </si>
  <si>
    <t>Dividends Paid/Owner's Draw</t>
  </si>
  <si>
    <t>Net Income (Loss)</t>
  </si>
  <si>
    <t>Total Equity</t>
  </si>
  <si>
    <t>AAA CONSTRUCTION COMPANY, INC</t>
  </si>
  <si>
    <t>BALANCE SHEETS</t>
  </si>
  <si>
    <t>DECEMBER 31, 2016, 2015 AND 2014</t>
  </si>
  <si>
    <t>?</t>
  </si>
  <si>
    <t>Certificate of deposit</t>
  </si>
  <si>
    <t>Accounts receivable - trade, net</t>
  </si>
  <si>
    <t>Accounts receivable - other</t>
  </si>
  <si>
    <t>Current maturities of long-term debt</t>
  </si>
  <si>
    <t>Billings in excess of costs and estimated earnings on uncompleted contracts</t>
  </si>
  <si>
    <t>Deferred income taxes</t>
  </si>
  <si>
    <t>Accrued liabilities</t>
  </si>
  <si>
    <t>Table 1: AAA Company Balance Sheet</t>
  </si>
  <si>
    <t>Table 2: AAA Company Income Statement</t>
  </si>
  <si>
    <t>INCOME STATEMENT</t>
  </si>
  <si>
    <t>YEARS ENDED DECEMBER 31, 2016, 2015 AND 2014</t>
  </si>
  <si>
    <t>CONTRACT REVENUE</t>
  </si>
  <si>
    <t>CONTRACT COSTS</t>
  </si>
  <si>
    <t>Gross profit</t>
  </si>
  <si>
    <t>GENERAL AND ADMINISTRATIVE EXPENSES</t>
  </si>
  <si>
    <t>Operating profit</t>
  </si>
  <si>
    <t>OTHER INCOME (EXPENSE)</t>
  </si>
  <si>
    <t>Customer finance charges</t>
  </si>
  <si>
    <t>Miscellaneous income</t>
  </si>
  <si>
    <t>Gain on sale of assets</t>
  </si>
  <si>
    <t>Interest income</t>
  </si>
  <si>
    <t>Interest expense</t>
  </si>
  <si>
    <t>Total other income (expense)</t>
  </si>
  <si>
    <t>Earnings before income tax expense</t>
  </si>
  <si>
    <t>INCOME TAX EXPENSE</t>
  </si>
  <si>
    <t>NET EARNINGS</t>
  </si>
  <si>
    <t>STATEMENTS OF CASH FLOWS</t>
  </si>
  <si>
    <t>Table 3: AAA Company Cash Flow Statement</t>
  </si>
  <si>
    <t>AAA CONSTRUCTION COMPANY, INC.</t>
  </si>
  <si>
    <t>OPERATING ACTIVITIES</t>
  </si>
  <si>
    <t>Change in allowance for doubtful accounts</t>
  </si>
  <si>
    <t>Change in deferred income taxes</t>
  </si>
  <si>
    <t>Prepaid expenses</t>
  </si>
  <si>
    <t>Federal income tax payable</t>
  </si>
  <si>
    <t>Net earnings</t>
  </si>
  <si>
    <t>Adjustments to reconcile net earnings to net cash provided by operating activities:</t>
  </si>
  <si>
    <t>Depreciation</t>
  </si>
  <si>
    <t xml:space="preserve">(Increase) decrease in: </t>
  </si>
  <si>
    <t>Accounts receivable - trade</t>
  </si>
  <si>
    <t>Costs and estimated earnings in excess of billings on uncompleted contracts</t>
  </si>
  <si>
    <t xml:space="preserve">Increase (decrease): </t>
  </si>
  <si>
    <t>Accounts payable - trade</t>
  </si>
  <si>
    <t>NET CASH PROVIDED BY OPERATING ACTIVITIES</t>
  </si>
  <si>
    <t>INVESTING ACTIVITIES</t>
  </si>
  <si>
    <t>Proceeds from sale of assets</t>
  </si>
  <si>
    <t>Purchase of property and equipment</t>
  </si>
  <si>
    <t xml:space="preserve">                            </t>
  </si>
  <si>
    <t xml:space="preserve">NET CASH USED IN INVESTING ACTIVITIES  </t>
  </si>
  <si>
    <t>FINANCING ACTIVITIES</t>
  </si>
  <si>
    <t>Proceeds from issuance of long-term debt</t>
  </si>
  <si>
    <t>Reduction of long-term debt</t>
  </si>
  <si>
    <t>NET CASH USED IN FINANCING ACTIVITIES</t>
  </si>
  <si>
    <t>NET INCREASE IN CASH</t>
  </si>
  <si>
    <t>Cash at beginning of year</t>
  </si>
  <si>
    <t>Cash at end of year</t>
  </si>
  <si>
    <t>AAA Company Income Statement</t>
  </si>
  <si>
    <t>AAA Company Balance Sheet</t>
  </si>
  <si>
    <t>AAA Company Cash Flow Statement</t>
  </si>
  <si>
    <t>13F11245</t>
  </si>
  <si>
    <t>14S11947</t>
  </si>
  <si>
    <t>13F11114</t>
  </si>
  <si>
    <t>14S12024</t>
  </si>
  <si>
    <t>14S12028</t>
  </si>
  <si>
    <t>14S12027</t>
  </si>
  <si>
    <t>14S12045</t>
  </si>
  <si>
    <t>14S11926</t>
  </si>
  <si>
    <t>14F12794</t>
  </si>
  <si>
    <t>14S11882</t>
  </si>
  <si>
    <t>14F13301</t>
  </si>
  <si>
    <t>13F11255</t>
  </si>
  <si>
    <t>14S11976</t>
  </si>
  <si>
    <t>14S11829</t>
  </si>
  <si>
    <t>14F12762</t>
  </si>
  <si>
    <t>14S12039</t>
  </si>
  <si>
    <t>13F11314</t>
  </si>
  <si>
    <t>13F11079</t>
  </si>
  <si>
    <t>14F12082</t>
  </si>
  <si>
    <t>14S12032</t>
  </si>
  <si>
    <t>14S11881</t>
  </si>
  <si>
    <t>13F11302</t>
  </si>
  <si>
    <t>13F11202</t>
  </si>
  <si>
    <t>14S11975</t>
  </si>
  <si>
    <t>14F12831</t>
  </si>
  <si>
    <t>13F11313</t>
  </si>
  <si>
    <t>14S11930</t>
  </si>
  <si>
    <t>13F11309</t>
  </si>
  <si>
    <t>13F11419</t>
  </si>
  <si>
    <t>14F12795</t>
  </si>
  <si>
    <t>13F11299</t>
  </si>
  <si>
    <t>14F12927</t>
  </si>
  <si>
    <t>14F12862</t>
  </si>
  <si>
    <t>14S11971</t>
  </si>
  <si>
    <t>14S11851</t>
  </si>
  <si>
    <t>14S11996</t>
  </si>
  <si>
    <t>ABIR MAJID MOHAMMED AL KHARUSI</t>
  </si>
  <si>
    <t>AHMED ABDALLAH SULTAN AL SHIBLI</t>
  </si>
  <si>
    <t>AHMED SAID SALIM AL KHALDI</t>
  </si>
  <si>
    <t>AISHA ABDULLAH YOUNIS AL JABRI</t>
  </si>
  <si>
    <t>AISHA AL HABSHI AMBIH AL SABEI</t>
  </si>
  <si>
    <t>AISHA KHALIFA SULAIMAN AL RAHBI</t>
  </si>
  <si>
    <t>AMANI MOHAMED SAID AL SHIBLI</t>
  </si>
  <si>
    <t>AMEERA SALIM SAIF ALWAHIBI</t>
  </si>
  <si>
    <t>ASMA ISSA SAID AL FOORI</t>
  </si>
  <si>
    <t>ASMA KHALFAN SAIF AL FALAHI</t>
  </si>
  <si>
    <t>BALAQIS SAID AHMED AL MAHROUQI</t>
  </si>
  <si>
    <t>BUTHAINA HAMOOD MOHAMMED AL HADHRAMI</t>
  </si>
  <si>
    <t>FATMA MOHAMMED KHAMIS MOHAMMED AL HOOTI</t>
  </si>
  <si>
    <t>HAMIDA ABDULLAH HILAL AL TAMIMI</t>
  </si>
  <si>
    <t>HAMZA ALI HILAL AL-SABTI</t>
  </si>
  <si>
    <t>HANA KHALIFA ABDULLAH AL WAHAIBI</t>
  </si>
  <si>
    <t>HISHAM HARIB HAMED AL MAHROUQI</t>
  </si>
  <si>
    <t>IBRAHIM DARWISH IBRAHIM AL BALUSHI</t>
  </si>
  <si>
    <t>IBTEHAJ MUHANNA NASSER AL HINAI</t>
  </si>
  <si>
    <t>IMAN MOHAMED ISMAIL AL AJMI</t>
  </si>
  <si>
    <t>KHULOOD FADHIL KHAMIS AL GHDANI</t>
  </si>
  <si>
    <t>MARAM HAMOOD MOHAMED AL HASHLI</t>
  </si>
  <si>
    <t>MARYAM MOHAMED GHALIB AL KASHRI</t>
  </si>
  <si>
    <t>MIYADA MOHAMED SALIM MUBARAK AL JARADI</t>
  </si>
  <si>
    <t>MOHAMED KHALID MOHAMED AL BULUSHI</t>
  </si>
  <si>
    <t>MOHAMMED ZAHIR MARHOUN AL TOBI</t>
  </si>
  <si>
    <t>NASRA MOHAMMED AMUR AL MAHRUQI</t>
  </si>
  <si>
    <t>NASRA SULAIMAN NASSER AL QASSABI</t>
  </si>
  <si>
    <t>RASHA MUBARAK ALI AL HADRAMI</t>
  </si>
  <si>
    <t>SAFA SAID MOHAMED AL-JARDANI</t>
  </si>
  <si>
    <t>SARA HAMED ABDULLAH AL BALUSHI</t>
  </si>
  <si>
    <t>SAUD SAIF YAHYA AL-HADDABI</t>
  </si>
  <si>
    <t>WASAL HAMED HILAL AL KHANJARI</t>
  </si>
  <si>
    <t>ZAINAB MOHAMED MASOUD AL HAKMANI</t>
  </si>
  <si>
    <t>ZAINAB MUSLEM KHAMIS AL ARAIMI</t>
  </si>
  <si>
    <t>ZAMARAD ZAHRAN ZAHIR AL HINAI</t>
  </si>
  <si>
    <t>V60</t>
  </si>
  <si>
    <t>V61</t>
  </si>
  <si>
    <t>V62</t>
  </si>
  <si>
    <t>V63</t>
  </si>
  <si>
    <t>V64</t>
  </si>
  <si>
    <t>V65</t>
  </si>
  <si>
    <t>V66</t>
  </si>
  <si>
    <t>V67</t>
  </si>
  <si>
    <t>V68</t>
  </si>
  <si>
    <t>V69</t>
  </si>
  <si>
    <t>V70</t>
  </si>
  <si>
    <t>V71</t>
  </si>
  <si>
    <t>V72</t>
  </si>
  <si>
    <t>V73</t>
  </si>
  <si>
    <t>V74</t>
  </si>
  <si>
    <t>V75</t>
  </si>
  <si>
    <t>V76</t>
  </si>
  <si>
    <t>V77</t>
  </si>
  <si>
    <t>V78</t>
  </si>
  <si>
    <t>V79</t>
  </si>
  <si>
    <t>V80</t>
  </si>
  <si>
    <t>V81</t>
  </si>
  <si>
    <t>V82</t>
  </si>
  <si>
    <t>V83</t>
  </si>
  <si>
    <t>V84</t>
  </si>
  <si>
    <t>V85</t>
  </si>
  <si>
    <t>V86</t>
  </si>
  <si>
    <t>V87</t>
  </si>
  <si>
    <t>V88</t>
  </si>
  <si>
    <t>V89</t>
  </si>
  <si>
    <t>V90</t>
  </si>
  <si>
    <t>V91</t>
  </si>
  <si>
    <t>V92</t>
  </si>
  <si>
    <t>V93</t>
  </si>
  <si>
    <t>V94</t>
  </si>
  <si>
    <t>V95</t>
  </si>
  <si>
    <t>V96</t>
  </si>
  <si>
    <t>V97</t>
  </si>
  <si>
    <t>V98</t>
  </si>
  <si>
    <t>V99</t>
  </si>
  <si>
    <t>V100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</si>
  <si>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</si>
  <si>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</si>
  <si>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</si>
  <si>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</si>
  <si>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</si>
  <si>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</si>
  <si>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</si>
  <si>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</si>
  <si>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</si>
  <si>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</si>
  <si>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</si>
  <si>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</si>
  <si>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</si>
  <si>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</si>
  <si>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</si>
  <si>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</si>
  <si>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</si>
  <si>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V118</t>
  </si>
  <si>
    <t>V119</t>
  </si>
  <si>
    <t>V120</t>
  </si>
  <si>
    <t>V121</t>
  </si>
  <si>
    <t>V122</t>
  </si>
  <si>
    <t>V123</t>
  </si>
  <si>
    <t>V124</t>
  </si>
  <si>
    <t>V125</t>
  </si>
  <si>
    <t>V126</t>
  </si>
  <si>
    <t>V127</t>
  </si>
  <si>
    <t>V128</t>
  </si>
  <si>
    <t>V129</t>
  </si>
  <si>
    <t>V130</t>
  </si>
  <si>
    <t>V131</t>
  </si>
  <si>
    <t>V132</t>
  </si>
  <si>
    <t>V133</t>
  </si>
  <si>
    <t>V134</t>
  </si>
  <si>
    <t>V135</t>
  </si>
  <si>
    <t>V136</t>
  </si>
  <si>
    <t>V137</t>
  </si>
  <si>
    <t>V138</t>
  </si>
  <si>
    <t>V139</t>
  </si>
  <si>
    <t>V140</t>
  </si>
  <si>
    <t>V141</t>
  </si>
  <si>
    <t>V142</t>
  </si>
  <si>
    <t>V143</t>
  </si>
  <si>
    <t>V144</t>
  </si>
  <si>
    <t>V145</t>
  </si>
  <si>
    <t>V146</t>
  </si>
  <si>
    <t>V147</t>
  </si>
  <si>
    <t>V148</t>
  </si>
  <si>
    <t>V149</t>
  </si>
  <si>
    <t>V150</t>
  </si>
  <si>
    <t>V151</t>
  </si>
  <si>
    <t>V152</t>
  </si>
  <si>
    <t>V153</t>
  </si>
  <si>
    <t>V154</t>
  </si>
  <si>
    <t>V155</t>
  </si>
  <si>
    <t>V156</t>
  </si>
  <si>
    <t>V157</t>
  </si>
  <si>
    <t>V158</t>
  </si>
  <si>
    <t>V159</t>
  </si>
  <si>
    <t>V160</t>
  </si>
  <si>
    <t>V161</t>
  </si>
  <si>
    <t>V162</t>
  </si>
  <si>
    <t>V163</t>
  </si>
  <si>
    <t>V164</t>
  </si>
  <si>
    <t>V165</t>
  </si>
  <si>
    <t>V166</t>
  </si>
  <si>
    <t>V167</t>
  </si>
  <si>
    <t>V168</t>
  </si>
  <si>
    <t>V169</t>
  </si>
  <si>
    <t>V170</t>
  </si>
  <si>
    <t>V171</t>
  </si>
  <si>
    <t>V172</t>
  </si>
  <si>
    <t>V173</t>
  </si>
  <si>
    <t>V174</t>
  </si>
  <si>
    <t>V175</t>
  </si>
  <si>
    <t>V176</t>
  </si>
  <si>
    <t>V177</t>
  </si>
  <si>
    <t>V178</t>
  </si>
  <si>
    <t>V179</t>
  </si>
  <si>
    <t>V180</t>
  </si>
  <si>
    <t>V181</t>
  </si>
  <si>
    <t>V182</t>
  </si>
  <si>
    <t>V183</t>
  </si>
  <si>
    <t>V184</t>
  </si>
  <si>
    <t>V185</t>
  </si>
  <si>
    <t>V186</t>
  </si>
  <si>
    <t>V187</t>
  </si>
  <si>
    <t>V188</t>
  </si>
  <si>
    <t>V189</t>
  </si>
  <si>
    <t>V190</t>
  </si>
  <si>
    <t>V191</t>
  </si>
  <si>
    <t>V192</t>
  </si>
  <si>
    <t>V193</t>
  </si>
  <si>
    <t>V194</t>
  </si>
  <si>
    <t>V195</t>
  </si>
  <si>
    <t>V196</t>
  </si>
  <si>
    <t>V197</t>
  </si>
  <si>
    <t>V198</t>
  </si>
  <si>
    <t>V199</t>
  </si>
  <si>
    <t>V200</t>
  </si>
  <si>
    <t>V201</t>
  </si>
  <si>
    <t>V202</t>
  </si>
  <si>
    <t>V203</t>
  </si>
  <si>
    <t>V204</t>
  </si>
  <si>
    <t>V205</t>
  </si>
  <si>
    <t>V206</t>
  </si>
  <si>
    <t>V207</t>
  </si>
  <si>
    <t>V208</t>
  </si>
  <si>
    <t>V209</t>
  </si>
  <si>
    <t>V210</t>
  </si>
  <si>
    <t>V211</t>
  </si>
  <si>
    <t>V212</t>
  </si>
  <si>
    <t>V213</t>
  </si>
  <si>
    <t>V214</t>
  </si>
  <si>
    <t>V215</t>
  </si>
  <si>
    <t>V216</t>
  </si>
  <si>
    <t>V217</t>
  </si>
  <si>
    <t>V218</t>
  </si>
  <si>
    <t>V219</t>
  </si>
  <si>
    <t>V220</t>
  </si>
  <si>
    <t>V221</t>
  </si>
  <si>
    <t>V222</t>
  </si>
  <si>
    <t>V223</t>
  </si>
  <si>
    <t>V224</t>
  </si>
  <si>
    <t>V225</t>
  </si>
  <si>
    <t>V226</t>
  </si>
  <si>
    <t>V227</t>
  </si>
  <si>
    <t>V228</t>
  </si>
  <si>
    <t>V229</t>
  </si>
  <si>
    <t>V230</t>
  </si>
  <si>
    <t>V231</t>
  </si>
  <si>
    <t>V232</t>
  </si>
  <si>
    <t>V233</t>
  </si>
  <si>
    <t>V234</t>
  </si>
  <si>
    <t>V235</t>
  </si>
  <si>
    <t>V236</t>
  </si>
  <si>
    <t>V237</t>
  </si>
  <si>
    <t>V238</t>
  </si>
  <si>
    <t>V239</t>
  </si>
  <si>
    <t>V240</t>
  </si>
  <si>
    <t>V241</t>
  </si>
  <si>
    <t>V242</t>
  </si>
  <si>
    <t>V243</t>
  </si>
  <si>
    <t>V244</t>
  </si>
  <si>
    <t>V245</t>
  </si>
  <si>
    <t>V246</t>
  </si>
  <si>
    <t>V247</t>
  </si>
  <si>
    <t>V248</t>
  </si>
  <si>
    <t>V249</t>
  </si>
  <si>
    <t>V250</t>
  </si>
  <si>
    <t>It is required to find the value in this cell</t>
  </si>
  <si>
    <t>AAA invested cash in the business.</t>
  </si>
  <si>
    <t>Table 4: Detailed Transactions during 2016</t>
  </si>
  <si>
    <t>Paid for office rent for the month</t>
  </si>
  <si>
    <t>Withdrew cash for personal use</t>
  </si>
  <si>
    <t>Received a cash payment for services provided</t>
  </si>
  <si>
    <t>Purchased gasoline on account</t>
  </si>
  <si>
    <t>Made a cash payment on the note payable</t>
  </si>
  <si>
    <t>Paid for utilities</t>
  </si>
  <si>
    <t>Paid for employee salaries</t>
  </si>
  <si>
    <t>Collected of accounts receivable</t>
  </si>
  <si>
    <t>Purchased additional office equipment, paying 50% in cash and the balance on account.</t>
  </si>
  <si>
    <t>Any missing/incorrect data should be reasonably assumed after getting instructor approval</t>
  </si>
  <si>
    <t>Transaction</t>
  </si>
  <si>
    <t xml:space="preserve">An initial value </t>
  </si>
  <si>
    <t>AAA company purchased the equipment by the start of 2010 with:</t>
  </si>
  <si>
    <t>Salvage value</t>
  </si>
  <si>
    <t>Estimated service life</t>
  </si>
  <si>
    <t>Equipment's Depreciation Data</t>
  </si>
  <si>
    <r>
      <t xml:space="preserve">Use Excel to evaluate the depreciation of the equipment at the end of every year (2014, 2015,2016) of its service life using the following depreciation methods:
</t>
    </r>
    <r>
      <rPr>
        <b/>
        <sz val="9.5"/>
        <color theme="1"/>
        <rFont val="Calibri"/>
        <family val="2"/>
        <scheme val="minor"/>
      </rPr>
      <t xml:space="preserve">Declining Balance (DB). (use in Balance Sheet) 
Sum-of Years Digits (SYD).  </t>
    </r>
    <r>
      <rPr>
        <sz val="9.5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</si>
</sst>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OMR]\ * #,##0_);_([$OMR]\ * \(#,##0\);_([$OMR]\ 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222222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Gray"/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9" tint="-0.24994659260841701"/>
      </left>
      <right/>
      <top/>
      <bottom/>
      <diagonal/>
    </border>
    <border>
      <left/>
      <right style="dashed">
        <color theme="9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horizontal="center"/>
    </xf>
    <xf numFmtId="0" fontId="4" fillId="4" borderId="3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0" xfId="0" applyBorder="1"/>
    <xf numFmtId="1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0" xfId="0" applyFill="1"/>
    <xf numFmtId="0" fontId="0" fillId="7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4" fillId="0" borderId="24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Alignment="1" applyProtection="1"/>
    <xf numFmtId="0" fontId="2" fillId="0" borderId="15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2" fillId="0" borderId="0" xfId="0" applyFont="1" applyFill="1" applyAlignment="1" applyProtection="1"/>
    <xf numFmtId="0" fontId="12" fillId="0" borderId="0" xfId="0" applyFont="1" applyFill="1" applyAlignment="1" applyProtection="1">
      <alignment horizontal="center"/>
    </xf>
    <xf numFmtId="44" fontId="3" fillId="0" borderId="0" xfId="2" applyFont="1" applyFill="1"/>
    <xf numFmtId="43" fontId="3" fillId="0" borderId="0" xfId="1" applyFont="1" applyFill="1"/>
    <xf numFmtId="4" fontId="0" fillId="5" borderId="1" xfId="0" applyNumberFormat="1" applyFill="1" applyBorder="1" applyAlignment="1">
      <alignment horizontal="center"/>
    </xf>
    <xf numFmtId="0" fontId="0" fillId="0" borderId="15" xfId="0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" fillId="9" borderId="15" xfId="0" applyNumberFormat="1" applyFont="1" applyFill="1" applyBorder="1" applyProtection="1">
      <protection locked="0" hidden="1"/>
    </xf>
    <xf numFmtId="44" fontId="0" fillId="0" borderId="0" xfId="0" applyNumberFormat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44" fontId="0" fillId="0" borderId="16" xfId="0" applyNumberFormat="1" applyBorder="1" applyAlignment="1" applyProtection="1">
      <alignment horizontal="center"/>
      <protection locked="0"/>
    </xf>
    <xf numFmtId="0" fontId="2" fillId="0" borderId="15" xfId="0" applyNumberFormat="1" applyFont="1" applyFill="1" applyBorder="1" applyProtection="1">
      <protection locked="0" hidden="1"/>
    </xf>
    <xf numFmtId="41" fontId="0" fillId="0" borderId="0" xfId="0" applyNumberFormat="1" applyBorder="1" applyProtection="1">
      <protection locked="0"/>
    </xf>
    <xf numFmtId="41" fontId="0" fillId="0" borderId="0" xfId="0" applyNumberFormat="1" applyFill="1" applyBorder="1" applyProtection="1">
      <protection locked="0"/>
    </xf>
    <xf numFmtId="41" fontId="0" fillId="0" borderId="16" xfId="0" applyNumberFormat="1" applyBorder="1" applyProtection="1">
      <protection locked="0"/>
    </xf>
    <xf numFmtId="0" fontId="2" fillId="9" borderId="33" xfId="0" applyNumberFormat="1" applyFont="1" applyFill="1" applyBorder="1" applyAlignment="1" applyProtection="1">
      <protection locked="0" hidden="1"/>
    </xf>
    <xf numFmtId="41" fontId="0" fillId="0" borderId="0" xfId="2" applyNumberFormat="1" applyFont="1" applyFill="1" applyBorder="1" applyProtection="1">
      <protection locked="0" hidden="1"/>
    </xf>
    <xf numFmtId="0" fontId="0" fillId="0" borderId="15" xfId="0" applyFill="1" applyBorder="1" applyAlignment="1" applyProtection="1">
      <alignment horizontal="left" indent="1"/>
      <protection locked="0" hidden="1"/>
    </xf>
    <xf numFmtId="164" fontId="0" fillId="0" borderId="0" xfId="2" applyNumberFormat="1" applyFont="1" applyFill="1" applyBorder="1" applyAlignment="1" applyProtection="1">
      <alignment horizontal="center"/>
      <protection locked="0" hidden="1"/>
    </xf>
    <xf numFmtId="164" fontId="0" fillId="0" borderId="0" xfId="2" applyNumberFormat="1" applyFont="1" applyBorder="1" applyProtection="1">
      <protection locked="0" hidden="1"/>
    </xf>
    <xf numFmtId="164" fontId="1" fillId="0" borderId="0" xfId="2" applyNumberFormat="1" applyFont="1" applyFill="1" applyBorder="1" applyProtection="1">
      <protection locked="0" hidden="1"/>
    </xf>
    <xf numFmtId="164" fontId="0" fillId="0" borderId="0" xfId="2" applyNumberFormat="1" applyFont="1" applyFill="1" applyBorder="1" applyProtection="1">
      <protection locked="0" hidden="1"/>
    </xf>
    <xf numFmtId="164" fontId="1" fillId="0" borderId="16" xfId="2" applyNumberFormat="1" applyFont="1" applyFill="1" applyBorder="1" applyProtection="1">
      <protection locked="0" hidden="1"/>
    </xf>
    <xf numFmtId="41" fontId="0" fillId="0" borderId="0" xfId="2" applyNumberFormat="1" applyFont="1" applyFill="1" applyBorder="1" applyAlignment="1" applyProtection="1">
      <alignment horizontal="center"/>
      <protection locked="0" hidden="1"/>
    </xf>
    <xf numFmtId="41" fontId="0" fillId="0" borderId="0" xfId="2" applyNumberFormat="1" applyFont="1" applyBorder="1" applyProtection="1">
      <protection locked="0" hidden="1"/>
    </xf>
    <xf numFmtId="41" fontId="1" fillId="0" borderId="0" xfId="2" applyNumberFormat="1" applyFont="1" applyFill="1" applyBorder="1" applyProtection="1">
      <protection locked="0" hidden="1"/>
    </xf>
    <xf numFmtId="41" fontId="1" fillId="0" borderId="16" xfId="2" applyNumberFormat="1" applyFont="1" applyFill="1" applyBorder="1" applyProtection="1">
      <protection locked="0" hidden="1"/>
    </xf>
    <xf numFmtId="0" fontId="0" fillId="0" borderId="15" xfId="0" applyFill="1" applyBorder="1" applyAlignment="1" applyProtection="1">
      <alignment horizontal="left" wrapText="1" indent="1"/>
      <protection locked="0" hidden="1"/>
    </xf>
    <xf numFmtId="0" fontId="2" fillId="0" borderId="15" xfId="0" applyFont="1" applyFill="1" applyBorder="1" applyProtection="1">
      <protection locked="0" hidden="1"/>
    </xf>
    <xf numFmtId="41" fontId="1" fillId="8" borderId="12" xfId="2" applyNumberFormat="1" applyFont="1" applyFill="1" applyBorder="1" applyProtection="1">
      <protection locked="0" hidden="1"/>
    </xf>
    <xf numFmtId="41" fontId="1" fillId="8" borderId="14" xfId="2" applyNumberFormat="1" applyFont="1" applyFill="1" applyBorder="1" applyProtection="1">
      <protection locked="0" hidden="1"/>
    </xf>
    <xf numFmtId="0" fontId="0" fillId="0" borderId="15" xfId="0" applyFill="1" applyBorder="1" applyProtection="1">
      <protection locked="0" hidden="1"/>
    </xf>
    <xf numFmtId="41" fontId="0" fillId="14" borderId="0" xfId="2" applyNumberFormat="1" applyFont="1" applyFill="1" applyBorder="1" applyAlignment="1" applyProtection="1">
      <alignment horizontal="center"/>
      <protection locked="0" hidden="1"/>
    </xf>
    <xf numFmtId="41" fontId="0" fillId="14" borderId="17" xfId="2" applyNumberFormat="1" applyFont="1" applyFill="1" applyBorder="1" applyAlignment="1" applyProtection="1">
      <alignment horizontal="center"/>
      <protection locked="0" hidden="1"/>
    </xf>
    <xf numFmtId="41" fontId="1" fillId="0" borderId="0" xfId="2" applyNumberFormat="1" applyFont="1" applyFill="1" applyBorder="1" applyAlignment="1" applyProtection="1">
      <alignment horizontal="center"/>
      <protection locked="0" hidden="1"/>
    </xf>
    <xf numFmtId="41" fontId="0" fillId="0" borderId="16" xfId="2" applyNumberFormat="1" applyFont="1" applyFill="1" applyBorder="1" applyAlignment="1" applyProtection="1">
      <alignment horizontal="center"/>
      <protection locked="0" hidden="1"/>
    </xf>
    <xf numFmtId="41" fontId="0" fillId="0" borderId="16" xfId="2" applyNumberFormat="1" applyFont="1" applyFill="1" applyBorder="1" applyProtection="1">
      <protection locked="0" hidden="1"/>
    </xf>
    <xf numFmtId="0" fontId="2" fillId="0" borderId="18" xfId="0" applyFont="1" applyFill="1" applyBorder="1" applyProtection="1">
      <protection locked="0" hidden="1"/>
    </xf>
    <xf numFmtId="41" fontId="1" fillId="8" borderId="19" xfId="2" applyNumberFormat="1" applyFont="1" applyFill="1" applyBorder="1" applyProtection="1">
      <protection locked="0" hidden="1"/>
    </xf>
    <xf numFmtId="41" fontId="0" fillId="0" borderId="13" xfId="2" applyNumberFormat="1" applyFont="1" applyBorder="1" applyProtection="1">
      <protection locked="0" hidden="1"/>
    </xf>
    <xf numFmtId="41" fontId="1" fillId="0" borderId="13" xfId="2" applyNumberFormat="1" applyFont="1" applyFill="1" applyBorder="1" applyProtection="1">
      <protection locked="0" hidden="1"/>
    </xf>
    <xf numFmtId="41" fontId="1" fillId="8" borderId="20" xfId="2" applyNumberFormat="1" applyFont="1" applyFill="1" applyBorder="1" applyProtection="1">
      <protection locked="0"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5" xfId="0" applyBorder="1" applyProtection="1">
      <protection locked="0" hidden="1"/>
    </xf>
    <xf numFmtId="0" fontId="2" fillId="0" borderId="13" xfId="0" applyNumberFormat="1" applyFont="1" applyBorder="1" applyAlignment="1" applyProtection="1">
      <alignment horizontal="center"/>
      <protection locked="0" hidden="1"/>
    </xf>
    <xf numFmtId="14" fontId="2" fillId="0" borderId="0" xfId="0" applyNumberFormat="1" applyFont="1" applyFill="1" applyBorder="1" applyProtection="1">
      <protection locked="0" hidden="1"/>
    </xf>
    <xf numFmtId="0" fontId="0" fillId="0" borderId="0" xfId="0" applyBorder="1" applyProtection="1">
      <protection locked="0" hidden="1"/>
    </xf>
    <xf numFmtId="0" fontId="2" fillId="0" borderId="17" xfId="0" applyNumberFormat="1" applyFont="1" applyBorder="1" applyAlignment="1" applyProtection="1">
      <alignment horizontal="center"/>
      <protection locked="0" hidden="1"/>
    </xf>
    <xf numFmtId="41" fontId="0" fillId="0" borderId="0" xfId="0" applyNumberFormat="1" applyBorder="1" applyAlignment="1" applyProtection="1">
      <alignment horizontal="center"/>
      <protection locked="0" hidden="1"/>
    </xf>
    <xf numFmtId="41" fontId="0" fillId="0" borderId="0" xfId="0" applyNumberFormat="1" applyFill="1" applyBorder="1" applyAlignment="1" applyProtection="1">
      <alignment horizontal="center"/>
      <protection locked="0" hidden="1"/>
    </xf>
    <xf numFmtId="41" fontId="1" fillId="0" borderId="0" xfId="1" applyNumberFormat="1" applyFont="1" applyFill="1" applyBorder="1" applyProtection="1">
      <protection locked="0" hidden="1"/>
    </xf>
    <xf numFmtId="41" fontId="1" fillId="0" borderId="16" xfId="1" applyNumberFormat="1" applyFont="1" applyFill="1" applyBorder="1" applyProtection="1">
      <protection locked="0" hidden="1"/>
    </xf>
    <xf numFmtId="0" fontId="0" fillId="0" borderId="15" xfId="0" applyBorder="1" applyAlignment="1" applyProtection="1">
      <alignment horizontal="left" indent="1"/>
      <protection locked="0" hidden="1"/>
    </xf>
    <xf numFmtId="44" fontId="0" fillId="8" borderId="12" xfId="1" applyNumberFormat="1" applyFont="1" applyFill="1" applyBorder="1" applyAlignment="1" applyProtection="1">
      <alignment horizontal="center"/>
      <protection locked="0" hidden="1"/>
    </xf>
    <xf numFmtId="44" fontId="0" fillId="0" borderId="0" xfId="0" applyNumberFormat="1" applyFill="1" applyBorder="1" applyAlignment="1" applyProtection="1">
      <alignment horizontal="center"/>
      <protection locked="0" hidden="1"/>
    </xf>
    <xf numFmtId="44" fontId="0" fillId="0" borderId="0" xfId="0" applyNumberFormat="1" applyBorder="1" applyAlignment="1" applyProtection="1">
      <alignment horizontal="center"/>
      <protection locked="0" hidden="1"/>
    </xf>
    <xf numFmtId="44" fontId="1" fillId="8" borderId="14" xfId="1" applyNumberFormat="1" applyFont="1" applyFill="1" applyBorder="1" applyAlignment="1" applyProtection="1">
      <alignment horizontal="center"/>
      <protection locked="0" hidden="1"/>
    </xf>
    <xf numFmtId="44" fontId="0" fillId="8" borderId="14" xfId="1" applyNumberFormat="1" applyFont="1" applyFill="1" applyBorder="1" applyAlignment="1" applyProtection="1">
      <alignment horizontal="center"/>
      <protection locked="0" hidden="1"/>
    </xf>
    <xf numFmtId="44" fontId="0" fillId="0" borderId="16" xfId="0" applyNumberFormat="1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left" indent="2"/>
      <protection locked="0" hidden="1"/>
    </xf>
    <xf numFmtId="0" fontId="0" fillId="0" borderId="18" xfId="0" applyBorder="1" applyProtection="1">
      <protection locked="0" hidden="1"/>
    </xf>
    <xf numFmtId="44" fontId="0" fillId="8" borderId="19" xfId="1" applyNumberFormat="1" applyFont="1" applyFill="1" applyBorder="1" applyAlignment="1" applyProtection="1">
      <alignment horizontal="center"/>
      <protection locked="0" hidden="1"/>
    </xf>
    <xf numFmtId="44" fontId="0" fillId="8" borderId="20" xfId="1" applyNumberFormat="1" applyFont="1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left" wrapText="1" indent="1"/>
      <protection locked="0" hidden="1"/>
    </xf>
    <xf numFmtId="44" fontId="1" fillId="0" borderId="0" xfId="1" applyNumberFormat="1" applyFont="1" applyFill="1" applyBorder="1" applyAlignment="1" applyProtection="1">
      <alignment horizontal="center"/>
      <protection locked="0" hidden="1"/>
    </xf>
    <xf numFmtId="44" fontId="0" fillId="0" borderId="0" xfId="0" applyNumberFormat="1" applyBorder="1" applyProtection="1">
      <protection locked="0" hidden="1"/>
    </xf>
    <xf numFmtId="44" fontId="0" fillId="0" borderId="16" xfId="0" applyNumberFormat="1" applyBorder="1" applyProtection="1">
      <protection locked="0" hidden="1"/>
    </xf>
    <xf numFmtId="0" fontId="0" fillId="0" borderId="15" xfId="0" applyBorder="1" applyAlignment="1" applyProtection="1">
      <alignment horizontal="left" wrapText="1" indent="2"/>
      <protection locked="0" hidden="1"/>
    </xf>
    <xf numFmtId="41" fontId="1" fillId="0" borderId="0" xfId="1" applyNumberFormat="1" applyFont="1" applyFill="1" applyBorder="1" applyAlignment="1" applyProtection="1">
      <alignment horizontal="center"/>
      <protection locked="0" hidden="1"/>
    </xf>
    <xf numFmtId="41" fontId="0" fillId="0" borderId="16" xfId="0" applyNumberFormat="1" applyBorder="1" applyAlignment="1" applyProtection="1">
      <alignment horizontal="center"/>
      <protection locked="0" hidden="1"/>
    </xf>
    <xf numFmtId="41" fontId="1" fillId="0" borderId="16" xfId="1" applyNumberFormat="1" applyFont="1" applyFill="1" applyBorder="1" applyAlignment="1" applyProtection="1">
      <alignment horizontal="center"/>
      <protection locked="0" hidden="1"/>
    </xf>
    <xf numFmtId="41" fontId="0" fillId="0" borderId="0" xfId="0" applyNumberFormat="1" applyBorder="1" applyProtection="1">
      <protection locked="0" hidden="1"/>
    </xf>
    <xf numFmtId="41" fontId="0" fillId="0" borderId="16" xfId="0" applyNumberFormat="1" applyBorder="1" applyProtection="1">
      <protection locked="0" hidden="1"/>
    </xf>
    <xf numFmtId="0" fontId="0" fillId="0" borderId="15" xfId="0" applyBorder="1" applyAlignment="1" applyProtection="1">
      <alignment horizontal="left" indent="3"/>
      <protection locked="0" hidden="1"/>
    </xf>
    <xf numFmtId="0" fontId="0" fillId="0" borderId="15" xfId="0" applyBorder="1" applyAlignment="1" applyProtection="1">
      <alignment horizontal="left" wrapText="1" indent="3"/>
      <protection locked="0" hidden="1"/>
    </xf>
    <xf numFmtId="42" fontId="1" fillId="0" borderId="0" xfId="1" applyNumberFormat="1" applyFont="1" applyFill="1" applyBorder="1" applyAlignment="1" applyProtection="1">
      <alignment horizontal="center"/>
      <protection locked="0" hidden="1"/>
    </xf>
    <xf numFmtId="42" fontId="0" fillId="0" borderId="0" xfId="0" applyNumberFormat="1" applyBorder="1" applyAlignment="1" applyProtection="1">
      <alignment horizontal="center"/>
      <protection locked="0" hidden="1"/>
    </xf>
    <xf numFmtId="41" fontId="0" fillId="0" borderId="13" xfId="0" applyNumberFormat="1" applyBorder="1" applyAlignment="1" applyProtection="1">
      <alignment horizontal="center"/>
      <protection locked="0" hidden="1"/>
    </xf>
    <xf numFmtId="41" fontId="0" fillId="0" borderId="17" xfId="0" applyNumberFormat="1" applyBorder="1" applyAlignment="1" applyProtection="1">
      <alignment horizontal="center"/>
      <protection locked="0" hidden="1"/>
    </xf>
    <xf numFmtId="0" fontId="0" fillId="0" borderId="0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28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0" xfId="0" applyAlignment="1" applyProtection="1">
      <protection hidden="1"/>
    </xf>
    <xf numFmtId="0" fontId="0" fillId="0" borderId="26" xfId="0" applyBorder="1" applyAlignment="1" applyProtection="1">
      <alignment horizontal="left" wrapText="1" indent="1"/>
      <protection locked="0" hidden="1"/>
    </xf>
    <xf numFmtId="0" fontId="0" fillId="0" borderId="14" xfId="0" applyBorder="1" applyAlignment="1" applyProtection="1">
      <alignment wrapText="1"/>
      <protection locked="0" hidden="1"/>
    </xf>
    <xf numFmtId="0" fontId="0" fillId="0" borderId="0" xfId="0" applyAlignment="1" applyProtection="1">
      <alignment wrapText="1"/>
      <protection hidden="1"/>
    </xf>
    <xf numFmtId="0" fontId="11" fillId="10" borderId="16" xfId="0" applyFont="1" applyFill="1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left" indent="3"/>
      <protection locked="0" hidden="1"/>
    </xf>
    <xf numFmtId="0" fontId="0" fillId="0" borderId="4" xfId="0" applyBorder="1" applyAlignment="1">
      <alignment horizontal="center"/>
    </xf>
    <xf numFmtId="0" fontId="8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/>
      <protection locked="0" hidden="1"/>
    </xf>
    <xf numFmtId="0" fontId="2" fillId="0" borderId="16" xfId="0" applyFont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left" indent="2"/>
      <protection locked="0" hidden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10" borderId="26" xfId="0" applyFont="1" applyFill="1" applyBorder="1" applyAlignment="1">
      <alignment horizontal="center" vertical="center" textRotation="90"/>
    </xf>
    <xf numFmtId="0" fontId="2" fillId="10" borderId="21" xfId="0" applyFont="1" applyFill="1" applyBorder="1" applyAlignment="1">
      <alignment horizontal="center" vertical="center" textRotation="90"/>
    </xf>
    <xf numFmtId="0" fontId="2" fillId="10" borderId="22" xfId="0" applyFont="1" applyFill="1" applyBorder="1" applyAlignment="1">
      <alignment horizontal="center" vertical="center" textRotation="90"/>
    </xf>
    <xf numFmtId="0" fontId="2" fillId="11" borderId="26" xfId="0" applyFont="1" applyFill="1" applyBorder="1" applyAlignment="1">
      <alignment horizontal="center" vertical="center" textRotation="90"/>
    </xf>
    <xf numFmtId="0" fontId="2" fillId="11" borderId="21" xfId="0" applyFont="1" applyFill="1" applyBorder="1" applyAlignment="1">
      <alignment horizontal="center" vertical="center" textRotation="90"/>
    </xf>
    <xf numFmtId="0" fontId="2" fillId="11" borderId="22" xfId="0" applyFont="1" applyFill="1" applyBorder="1" applyAlignment="1">
      <alignment horizontal="center" vertical="center" textRotation="90"/>
    </xf>
    <xf numFmtId="0" fontId="2" fillId="9" borderId="2" xfId="0" applyNumberFormat="1" applyFont="1" applyFill="1" applyBorder="1" applyAlignment="1" applyProtection="1">
      <alignment horizontal="center"/>
      <protection locked="0" hidden="1"/>
    </xf>
    <xf numFmtId="0" fontId="2" fillId="9" borderId="6" xfId="0" applyNumberFormat="1" applyFont="1" applyFill="1" applyBorder="1" applyAlignment="1" applyProtection="1">
      <alignment horizontal="center"/>
      <protection locked="0" hidden="1"/>
    </xf>
    <xf numFmtId="0" fontId="9" fillId="10" borderId="19" xfId="0" applyFont="1" applyFill="1" applyBorder="1" applyAlignment="1">
      <alignment horizontal="left"/>
    </xf>
    <xf numFmtId="0" fontId="9" fillId="10" borderId="20" xfId="0" applyFont="1" applyFill="1" applyBorder="1" applyAlignment="1">
      <alignment horizontal="left"/>
    </xf>
    <xf numFmtId="0" fontId="9" fillId="11" borderId="19" xfId="0" applyFont="1" applyFill="1" applyBorder="1" applyAlignment="1" applyProtection="1">
      <alignment horizontal="left"/>
      <protection hidden="1"/>
    </xf>
    <xf numFmtId="0" fontId="9" fillId="11" borderId="20" xfId="0" applyFont="1" applyFill="1" applyBorder="1" applyAlignment="1" applyProtection="1">
      <alignment horizontal="left"/>
      <protection hidden="1"/>
    </xf>
    <xf numFmtId="0" fontId="9" fillId="12" borderId="19" xfId="0" applyFont="1" applyFill="1" applyBorder="1" applyAlignment="1" applyProtection="1">
      <alignment horizontal="left"/>
      <protection hidden="1"/>
    </xf>
    <xf numFmtId="0" fontId="9" fillId="12" borderId="2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2" fillId="12" borderId="26" xfId="0" applyFont="1" applyFill="1" applyBorder="1" applyAlignment="1">
      <alignment horizontal="center" vertical="center" textRotation="90"/>
    </xf>
    <xf numFmtId="0" fontId="2" fillId="12" borderId="21" xfId="0" applyFont="1" applyFill="1" applyBorder="1" applyAlignment="1">
      <alignment horizontal="center" vertical="center" textRotation="90"/>
    </xf>
    <xf numFmtId="0" fontId="2" fillId="12" borderId="22" xfId="0" applyFont="1" applyFill="1" applyBorder="1" applyAlignment="1">
      <alignment horizontal="center" vertical="center" textRotation="90"/>
    </xf>
    <xf numFmtId="0" fontId="2" fillId="15" borderId="26" xfId="0" applyFont="1" applyFill="1" applyBorder="1" applyAlignment="1">
      <alignment horizontal="center" vertical="center" textRotation="90"/>
    </xf>
    <xf numFmtId="0" fontId="2" fillId="15" borderId="21" xfId="0" applyFont="1" applyFill="1" applyBorder="1" applyAlignment="1">
      <alignment horizontal="center" vertical="center" textRotation="90"/>
    </xf>
    <xf numFmtId="0" fontId="2" fillId="15" borderId="22" xfId="0" applyFont="1" applyFill="1" applyBorder="1" applyAlignment="1">
      <alignment horizontal="center" vertical="center" textRotation="90"/>
    </xf>
    <xf numFmtId="0" fontId="0" fillId="15" borderId="19" xfId="0" applyFill="1" applyBorder="1" applyAlignment="1" applyProtection="1">
      <alignment horizontal="left"/>
      <protection hidden="1"/>
    </xf>
    <xf numFmtId="0" fontId="0" fillId="15" borderId="20" xfId="0" applyFill="1" applyBorder="1" applyAlignment="1" applyProtection="1">
      <alignment horizontal="left"/>
      <protection hidden="1"/>
    </xf>
    <xf numFmtId="0" fontId="13" fillId="0" borderId="29" xfId="0" applyFont="1" applyBorder="1" applyAlignment="1" applyProtection="1">
      <alignment horizontal="left" wrapText="1"/>
      <protection hidden="1"/>
    </xf>
    <xf numFmtId="0" fontId="13" fillId="0" borderId="28" xfId="0" applyFont="1" applyBorder="1" applyAlignment="1" applyProtection="1">
      <alignment horizontal="left"/>
      <protection hidden="1"/>
    </xf>
    <xf numFmtId="0" fontId="13" fillId="0" borderId="30" xfId="0" applyFont="1" applyBorder="1" applyAlignment="1" applyProtection="1">
      <alignment horizontal="left"/>
      <protection hidden="1"/>
    </xf>
    <xf numFmtId="0" fontId="13" fillId="0" borderId="31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27" xfId="0" applyFont="1" applyBorder="1" applyAlignment="1" applyProtection="1">
      <alignment horizontal="left"/>
      <protection hidden="1"/>
    </xf>
    <xf numFmtId="0" fontId="13" fillId="0" borderId="32" xfId="0" applyFont="1" applyBorder="1" applyAlignment="1" applyProtection="1">
      <alignment horizontal="left"/>
      <protection hidden="1"/>
    </xf>
    <xf numFmtId="0" fontId="13" fillId="0" borderId="4" xfId="0" applyFont="1" applyBorder="1" applyAlignment="1" applyProtection="1">
      <alignment horizontal="left"/>
      <protection hidden="1"/>
    </xf>
    <xf numFmtId="0" fontId="13" fillId="0" borderId="8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 indent="2"/>
      <protection locked="0" hidden="1"/>
    </xf>
    <xf numFmtId="0" fontId="0" fillId="0" borderId="0" xfId="0" applyAlignment="1" applyProtection="1">
      <alignment horizontal="center"/>
      <protection hidden="1"/>
    </xf>
    <xf numFmtId="0" fontId="2" fillId="13" borderId="26" xfId="0" applyFont="1" applyFill="1" applyBorder="1" applyAlignment="1">
      <alignment horizontal="center" vertical="center" textRotation="90"/>
    </xf>
    <xf numFmtId="0" fontId="2" fillId="13" borderId="21" xfId="0" applyFont="1" applyFill="1" applyBorder="1" applyAlignment="1">
      <alignment horizontal="center" vertical="center" textRotation="90"/>
    </xf>
    <xf numFmtId="0" fontId="2" fillId="13" borderId="22" xfId="0" applyFont="1" applyFill="1" applyBorder="1" applyAlignment="1">
      <alignment horizontal="center" vertical="center" textRotation="90"/>
    </xf>
    <xf numFmtId="0" fontId="9" fillId="13" borderId="19" xfId="0" applyFont="1" applyFill="1" applyBorder="1" applyAlignment="1" applyProtection="1">
      <alignment horizontal="left"/>
      <protection hidden="1"/>
    </xf>
    <xf numFmtId="0" fontId="9" fillId="13" borderId="20" xfId="0" applyFont="1" applyFill="1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 indent="2"/>
      <protection locked="0" hidden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E3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externalLink" Target="externalLinks/externalLink1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1</xdr:row>
      <xdr:rowOff>171450</xdr:rowOff>
    </xdr:from>
    <xdr:ext cx="2240492" cy="600075"/>
    <xdr:sp macro="" textlink="">
      <xdr:nvSpPr>
        <xdr:cNvPr id="2" name="TextBox 1"/>
        <xdr:cNvSpPr txBox="1"/>
      </xdr:nvSpPr>
      <xdr:spPr>
        <a:xfrm>
          <a:off x="6892925" y="414867"/>
          <a:ext cx="2240492" cy="600075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>
              <a:solidFill>
                <a:schemeClr val="bg1"/>
              </a:solidFill>
            </a:rPr>
            <a:t>Note:</a:t>
          </a:r>
        </a:p>
        <a:p>
          <a:r>
            <a:rPr lang="en-US" sz="900" b="1">
              <a:solidFill>
                <a:schemeClr val="bg1"/>
              </a:solidFill>
            </a:rPr>
            <a:t>Click the</a:t>
          </a:r>
          <a:r>
            <a:rPr lang="en-US" sz="900" b="1" baseline="0">
              <a:solidFill>
                <a:schemeClr val="bg1"/>
              </a:solidFill>
            </a:rPr>
            <a:t> Yellow area to select your name and to find your data.</a:t>
          </a:r>
        </a:p>
      </xdr:txBody>
    </xdr:sp>
    <xdr:clientData/>
  </xdr:oneCellAnchor>
  <xdr:twoCellAnchor>
    <xdr:from>
      <xdr:col>6</xdr:col>
      <xdr:colOff>31750</xdr:colOff>
      <xdr:row>5</xdr:row>
      <xdr:rowOff>21168</xdr:rowOff>
    </xdr:from>
    <xdr:to>
      <xdr:col>7</xdr:col>
      <xdr:colOff>158750</xdr:colOff>
      <xdr:row>5</xdr:row>
      <xdr:rowOff>169334</xdr:rowOff>
    </xdr:to>
    <xdr:sp macro="" textlink="">
      <xdr:nvSpPr>
        <xdr:cNvPr id="3" name="Down Arrow 2"/>
        <xdr:cNvSpPr/>
      </xdr:nvSpPr>
      <xdr:spPr>
        <a:xfrm>
          <a:off x="7926917" y="1026585"/>
          <a:ext cx="306916" cy="148166"/>
        </a:xfrm>
        <a:prstGeom prst="down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/000%20MEC/00%20Spring%202016/Project%20Management/Course%20Work%20Project/ENGG%200004%20CourseWork%20Project-Data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1">
          <cell r="B101" t="str">
            <v>ABDULLAH KHALFAN KHAZIM AL HINAI</v>
          </cell>
        </row>
        <row r="102">
          <cell r="B102" t="str">
            <v>ADEEL ISRAR SHEIKH</v>
          </cell>
        </row>
        <row r="103">
          <cell r="B103" t="str">
            <v>AHMED ADNAN OMAR BAHAJAJ</v>
          </cell>
        </row>
        <row r="104">
          <cell r="B104" t="str">
            <v>AL MANDHAR KHALIFA HAMED KHAMIS AL BARIDI</v>
          </cell>
        </row>
        <row r="105">
          <cell r="B105" t="str">
            <v>AMIRA MOHAMMED SALIM ALI ALSA'IDI</v>
          </cell>
        </row>
        <row r="106">
          <cell r="B106" t="str">
            <v>AMMAR SAIF SAUD AL MAHROOQI</v>
          </cell>
        </row>
        <row r="107">
          <cell r="B107" t="str">
            <v>AWAIS MUHAMMAD SANA ULLAH</v>
          </cell>
        </row>
        <row r="108">
          <cell r="B108" t="str">
            <v>EMAN ALI MOHAMMED AL BALUSHI</v>
          </cell>
        </row>
        <row r="109">
          <cell r="B109" t="str">
            <v>FAHAD HAMDAN SALIM AL ALAWI</v>
          </cell>
        </row>
        <row r="110">
          <cell r="B110" t="str">
            <v>FAHAD SAID KHALFAN AL SIYABI</v>
          </cell>
        </row>
        <row r="111">
          <cell r="B111" t="str">
            <v>FAIZA ALI HUWAIMAD AL AMRI</v>
          </cell>
        </row>
        <row r="112">
          <cell r="B112" t="str">
            <v>FATEMA KHALFAN SAIF AL SHUKAILI</v>
          </cell>
        </row>
        <row r="113">
          <cell r="B113" t="str">
            <v>FATIMA RASHID SULTAN AL JULANDANI</v>
          </cell>
        </row>
        <row r="114">
          <cell r="B114" t="str">
            <v>FATMA MOOSA ABDULLAH AL BALUSHI</v>
          </cell>
        </row>
        <row r="115">
          <cell r="B115" t="str">
            <v>GHALIB ALI HAMOOD HAMED AL MAMARI</v>
          </cell>
        </row>
        <row r="116">
          <cell r="B116" t="str">
            <v>JUNAID EJAZ</v>
          </cell>
        </row>
        <row r="117">
          <cell r="B117" t="str">
            <v>KHALID KHALFAN MOHAMED AL NASRI</v>
          </cell>
        </row>
        <row r="118">
          <cell r="B118" t="str">
            <v>KHALID MAHMOOD MOHAMED AL SHAMRI</v>
          </cell>
        </row>
        <row r="119">
          <cell r="B119" t="str">
            <v>KHALOOD SALIM SAIF AL RAHBI</v>
          </cell>
        </row>
        <row r="120">
          <cell r="B120" t="str">
            <v>KOTHAR ALI ABDDULLAH AL MUSHARFI</v>
          </cell>
        </row>
        <row r="121">
          <cell r="B121" t="str">
            <v>MAHMOOD RASHID SAIF AL JAHWARI</v>
          </cell>
        </row>
        <row r="122">
          <cell r="B122" t="str">
            <v>MAJID FAQIR MALANG AL BALUSHI</v>
          </cell>
        </row>
        <row r="123">
          <cell r="B123" t="str">
            <v>MANAL MOOSA DUR MOHAMED AL BULUSHI</v>
          </cell>
        </row>
        <row r="124">
          <cell r="B124" t="str">
            <v>MIRZA ABDULISLAM</v>
          </cell>
        </row>
        <row r="125">
          <cell r="B125" t="str">
            <v>MOHAMED AHMED SULTAN AL NABHANI</v>
          </cell>
        </row>
        <row r="126">
          <cell r="B126" t="str">
            <v>MOHAMED ALI ZAID AL JAHWARI</v>
          </cell>
        </row>
        <row r="127">
          <cell r="B127" t="str">
            <v>MOHAMMED ALI SALIM AL MUKHAINI</v>
          </cell>
        </row>
        <row r="128">
          <cell r="B128" t="str">
            <v>MOHAMMED IBRAHIM MAHMOOD EL SAYED MADI</v>
          </cell>
        </row>
        <row r="129">
          <cell r="B129" t="str">
            <v>MOHAMMED SAID ABDULLAH</v>
          </cell>
        </row>
        <row r="130">
          <cell r="B130" t="str">
            <v>MOHAMMED SALIM MOHAMMED AL SAADI</v>
          </cell>
        </row>
        <row r="131">
          <cell r="B131" t="str">
            <v>MUSTAFA QASIM QADDOORI AL AZZAWI</v>
          </cell>
        </row>
        <row r="132">
          <cell r="B132" t="str">
            <v>NAEEM SALIM ABDULLAH MOHAMED AL FORI</v>
          </cell>
        </row>
        <row r="133">
          <cell r="B133" t="str">
            <v>NAHAD REHMAT RAGAN BALUCH</v>
          </cell>
        </row>
        <row r="134">
          <cell r="B134" t="str">
            <v>NASSER JUMA SAID AL HARTHI</v>
          </cell>
        </row>
        <row r="135">
          <cell r="B135" t="str">
            <v>NASSER SAID HABIB AL KIYUMI</v>
          </cell>
        </row>
        <row r="136">
          <cell r="B136" t="str">
            <v>NOOF KHAMIS MOHAMED AL MUSHARFI</v>
          </cell>
        </row>
        <row r="137">
          <cell r="B137" t="str">
            <v>SAID HAMOOD ABDULLAH AL RAWAHI</v>
          </cell>
        </row>
        <row r="138">
          <cell r="B138" t="str">
            <v>SAID SALIM HAMED AL SHUHAIMI</v>
          </cell>
        </row>
        <row r="139">
          <cell r="B139" t="str">
            <v>SAIF SAID SAIF AL SAADI</v>
          </cell>
        </row>
        <row r="140">
          <cell r="B140" t="str">
            <v>SAJA NAF'A FAYIZ AL-AMRI</v>
          </cell>
        </row>
        <row r="141">
          <cell r="B141" t="str">
            <v>SALIM ABDULLAH HAMDOON AL HARTHI</v>
          </cell>
        </row>
        <row r="142">
          <cell r="B142" t="str">
            <v>SANA ABDALLA SAID ABDALLA ALLOUYAHI</v>
          </cell>
        </row>
        <row r="143">
          <cell r="B143" t="str">
            <v>SHAMSA KHAMIS NASSER AL RASHDI</v>
          </cell>
        </row>
        <row r="144">
          <cell r="B144" t="str">
            <v>SUMIYA SAID SAIF AL HAMRASHDI</v>
          </cell>
        </row>
        <row r="145">
          <cell r="B145" t="str">
            <v>WARDA EID SAID SALIM AL HASHMI</v>
          </cell>
        </row>
        <row r="146">
          <cell r="B146" t="str">
            <v>YAHYA AMUR HAMOOD AL WARDI</v>
          </cell>
        </row>
        <row r="147">
          <cell r="B147" t="str">
            <v>YOUSUF ABDULLAH YAHYA AL-SHAAILI</v>
          </cell>
        </row>
        <row r="148">
          <cell r="B148" t="str">
            <v>ZAHRA MOHAMED KHALFAN AL TOQI</v>
          </cell>
        </row>
        <row r="150">
          <cell r="B150" t="str">
            <v>Ms. Eman Al-Harrasi</v>
          </cell>
        </row>
        <row r="151">
          <cell r="B151" t="str">
            <v>Dr. Mahmoud Dawood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T336"/>
  <sheetViews>
    <sheetView showGridLines="0" tabSelected="1" topLeftCell="A132" zoomScale="90" zoomScaleNormal="90" workbookViewId="0">
      <selection activeCell="D31" sqref="D31"/>
    </sheetView>
  </sheetViews>
  <sheetFormatPr defaultRowHeight="15" x14ac:dyDescent="0.25"/>
  <cols>
    <col min="1" max="1" width="3.28515625" customWidth="1"/>
    <col min="2" max="2" width="3.140625" customWidth="1"/>
    <col min="3" max="3" width="77.140625" bestFit="1" customWidth="1"/>
    <col min="4" max="4" width="16" bestFit="1" customWidth="1"/>
    <col min="5" max="5" width="2.7109375" customWidth="1"/>
    <col min="6" max="6" width="16" bestFit="1" customWidth="1"/>
    <col min="7" max="7" width="2.7109375" customWidth="1"/>
    <col min="8" max="8" width="16" bestFit="1" customWidth="1"/>
    <col min="9" max="9" width="10.140625" bestFit="1" customWidth="1"/>
    <col min="10" max="10" width="10.140625" customWidth="1"/>
    <col min="11" max="11" width="9.140625" customWidth="1"/>
    <col min="12" max="12" width="11.7109375" customWidth="1"/>
    <col min="13" max="13" width="10.140625" customWidth="1"/>
    <col min="14" max="114" width="15.7109375" customWidth="1"/>
    <col min="115" max="115" width="15.7109375" style="23" customWidth="1"/>
    <col min="116" max="174" width="15.7109375" customWidth="1"/>
  </cols>
  <sheetData>
    <row r="1" spans="2:44" ht="18.75" x14ac:dyDescent="0.25">
      <c r="B1" s="152" t="s">
        <v>8</v>
      </c>
      <c r="C1" s="152"/>
      <c r="D1" s="152"/>
      <c r="E1" s="152"/>
      <c r="F1" s="152"/>
      <c r="G1" s="152"/>
      <c r="H1" s="153"/>
      <c r="I1" s="34"/>
      <c r="J1" s="34"/>
      <c r="K1" s="34"/>
      <c r="L1" s="34"/>
      <c r="M1" s="34"/>
      <c r="N1" s="34"/>
      <c r="O1" s="34"/>
      <c r="P1" s="34"/>
      <c r="Q1" s="34"/>
      <c r="R1" s="28"/>
      <c r="S1" s="28"/>
    </row>
    <row r="3" spans="2:44" x14ac:dyDescent="0.25">
      <c r="C3" s="42" t="s">
        <v>2</v>
      </c>
      <c r="D3" s="150" t="s">
        <v>5</v>
      </c>
      <c r="E3" s="151"/>
      <c r="F3" s="35"/>
      <c r="G3" s="36"/>
      <c r="H3" s="26"/>
    </row>
    <row r="4" spans="2:44" x14ac:dyDescent="0.25">
      <c r="C4" s="42" t="s">
        <v>3</v>
      </c>
      <c r="D4" s="150" t="s">
        <v>6</v>
      </c>
      <c r="E4" s="151"/>
      <c r="F4" s="35"/>
      <c r="G4" s="36"/>
      <c r="H4" s="36"/>
      <c r="I4" s="36"/>
    </row>
    <row r="5" spans="2:44" x14ac:dyDescent="0.25">
      <c r="C5" s="42" t="s">
        <v>4</v>
      </c>
      <c r="D5" s="150" t="s">
        <v>7</v>
      </c>
      <c r="E5" s="151"/>
      <c r="F5" s="35"/>
      <c r="G5" s="36"/>
    </row>
    <row r="7" spans="2:44" x14ac:dyDescent="0.25">
      <c r="C7" s="2" t="s">
        <v>9</v>
      </c>
      <c r="D7" s="157" t="s">
        <v>243</v>
      </c>
      <c r="E7" s="158"/>
      <c r="F7" s="158"/>
      <c r="G7" s="158"/>
      <c r="H7" s="159"/>
    </row>
    <row r="8" spans="2:44" x14ac:dyDescent="0.25">
      <c r="C8" s="2" t="s">
        <v>15</v>
      </c>
      <c r="D8" s="160" t="str">
        <f>IF($D$7="","select name",VLOOKUP($D$7,$B$213:$D$272,2,0))</f>
        <v>14F12831</v>
      </c>
      <c r="E8" s="161"/>
      <c r="F8" s="161"/>
      <c r="G8" s="161"/>
      <c r="H8" s="162"/>
    </row>
    <row r="9" spans="2:44" x14ac:dyDescent="0.25">
      <c r="C9" s="2" t="s">
        <v>10</v>
      </c>
      <c r="D9" s="160" t="str">
        <f>IF($D$7="","select name",VLOOKUP($D$7,$B$213:$D$272,3,0))</f>
        <v xml:space="preserve">Session-A </v>
      </c>
      <c r="E9" s="161"/>
      <c r="F9" s="161"/>
      <c r="G9" s="161"/>
      <c r="H9" s="162"/>
    </row>
    <row r="10" spans="2:44" ht="14.25" customHeight="1" thickBot="1" x14ac:dyDescent="0.3">
      <c r="J10" s="45"/>
      <c r="K10" s="45"/>
      <c r="L10" s="45"/>
      <c r="M10" s="45"/>
      <c r="N10" s="45"/>
    </row>
    <row r="11" spans="2:44" ht="19.5" thickBot="1" x14ac:dyDescent="0.3">
      <c r="B11" s="154" t="s">
        <v>11</v>
      </c>
      <c r="C11" s="155"/>
      <c r="D11" s="155"/>
      <c r="E11" s="155"/>
      <c r="F11" s="155"/>
      <c r="G11" s="155"/>
      <c r="H11" s="156"/>
      <c r="I11" s="34"/>
      <c r="J11" s="34"/>
      <c r="K11" s="34"/>
      <c r="L11" s="34"/>
      <c r="M11" s="34"/>
      <c r="N11" s="34"/>
      <c r="O11" s="34"/>
      <c r="P11" s="34"/>
      <c r="Q11" s="34"/>
      <c r="R11" s="28"/>
    </row>
    <row r="12" spans="2:44" ht="15.75" thickBot="1" x14ac:dyDescent="0.3">
      <c r="B12" s="164" t="s">
        <v>181</v>
      </c>
      <c r="C12" s="172" t="s">
        <v>132</v>
      </c>
      <c r="D12" s="172"/>
      <c r="E12" s="172"/>
      <c r="F12" s="172"/>
      <c r="G12" s="172"/>
      <c r="H12" s="173"/>
      <c r="J12" s="45"/>
      <c r="K12" s="45"/>
      <c r="L12" s="45"/>
      <c r="M12" s="45"/>
      <c r="N12" s="45"/>
    </row>
    <row r="13" spans="2:44" x14ac:dyDescent="0.25">
      <c r="B13" s="165"/>
      <c r="C13" s="142" t="s">
        <v>121</v>
      </c>
      <c r="D13" s="143"/>
      <c r="E13" s="143"/>
      <c r="F13" s="143"/>
      <c r="G13" s="143"/>
      <c r="H13" s="144"/>
      <c r="J13" s="45"/>
      <c r="K13" s="45"/>
      <c r="L13" s="45"/>
      <c r="M13" s="45"/>
      <c r="N13" s="45"/>
    </row>
    <row r="14" spans="2:44" x14ac:dyDescent="0.25">
      <c r="B14" s="165"/>
      <c r="C14" s="142" t="s">
        <v>122</v>
      </c>
      <c r="D14" s="143"/>
      <c r="E14" s="143"/>
      <c r="F14" s="143"/>
      <c r="G14" s="143"/>
      <c r="H14" s="144"/>
      <c r="I14" s="1"/>
      <c r="J14" s="46"/>
      <c r="K14" s="46"/>
      <c r="L14" s="46"/>
      <c r="M14" s="46"/>
      <c r="N14" s="4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2:44" x14ac:dyDescent="0.25">
      <c r="B15" s="165"/>
      <c r="C15" s="145" t="s">
        <v>123</v>
      </c>
      <c r="D15" s="143"/>
      <c r="E15" s="143"/>
      <c r="F15" s="143"/>
      <c r="G15" s="143"/>
      <c r="H15" s="144"/>
      <c r="I15" s="1"/>
      <c r="J15" s="47"/>
      <c r="K15" s="47"/>
      <c r="L15" s="47"/>
      <c r="M15" s="47"/>
      <c r="N15" s="47"/>
      <c r="O15" s="37"/>
      <c r="P15" s="37"/>
      <c r="Q15" s="37"/>
      <c r="R15" s="2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2:44" ht="15.75" thickBot="1" x14ac:dyDescent="0.3">
      <c r="B16" s="165"/>
      <c r="C16" s="52"/>
      <c r="D16" s="31">
        <v>2016</v>
      </c>
      <c r="E16" s="53"/>
      <c r="F16" s="31">
        <v>2015</v>
      </c>
      <c r="G16" s="54"/>
      <c r="H16" s="32">
        <v>2014</v>
      </c>
      <c r="I16" s="1"/>
      <c r="J16" s="47"/>
      <c r="K16" s="47"/>
      <c r="L16" s="47"/>
      <c r="M16" s="47"/>
      <c r="N16" s="47"/>
      <c r="O16" s="37"/>
      <c r="P16" s="37"/>
      <c r="Q16" s="37"/>
      <c r="R16" s="27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2:44" x14ac:dyDescent="0.25">
      <c r="B17" s="165"/>
      <c r="C17" s="55" t="s">
        <v>82</v>
      </c>
      <c r="D17" s="56"/>
      <c r="E17" s="57"/>
      <c r="F17" s="56"/>
      <c r="G17" s="56"/>
      <c r="H17" s="58"/>
      <c r="I17" s="1"/>
      <c r="J17" s="47"/>
      <c r="K17" s="47"/>
      <c r="L17" s="47"/>
      <c r="M17" s="47"/>
      <c r="N17" s="47"/>
      <c r="O17" s="37"/>
      <c r="P17" s="37"/>
      <c r="Q17" s="37"/>
      <c r="R17" s="27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2:44" x14ac:dyDescent="0.25">
      <c r="B18" s="165"/>
      <c r="C18" s="59" t="s">
        <v>83</v>
      </c>
      <c r="D18" s="60"/>
      <c r="E18" s="60"/>
      <c r="F18" s="60"/>
      <c r="G18" s="61"/>
      <c r="H18" s="62"/>
      <c r="I18" s="1"/>
      <c r="J18" s="47"/>
      <c r="K18" s="47"/>
      <c r="L18" s="46"/>
      <c r="M18" s="46"/>
      <c r="N18" s="46"/>
      <c r="O18" s="27"/>
      <c r="P18" s="27"/>
      <c r="Q18" s="27"/>
      <c r="R18" s="2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2:44" x14ac:dyDescent="0.25">
      <c r="B19" s="165"/>
      <c r="C19" s="65" t="s">
        <v>84</v>
      </c>
      <c r="D19" s="66">
        <f>F19+H144</f>
        <v>1010405</v>
      </c>
      <c r="E19" s="67"/>
      <c r="F19" s="68">
        <f>VLOOKUP($D$8,$C$213:$DJ$272,3,0)</f>
        <v>670851</v>
      </c>
      <c r="G19" s="69"/>
      <c r="H19" s="70">
        <f>VLOOKUP($D$8,$C$213:$DJ$272,4,0)</f>
        <v>569400</v>
      </c>
      <c r="I19" s="38"/>
      <c r="J19" s="48">
        <v>1</v>
      </c>
      <c r="K19" s="47"/>
      <c r="L19" s="46"/>
      <c r="M19" s="46"/>
      <c r="N19" s="46"/>
      <c r="O19" s="27"/>
      <c r="P19" s="27"/>
      <c r="Q19" s="27"/>
      <c r="R19" s="2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2:44" x14ac:dyDescent="0.25">
      <c r="B20" s="165"/>
      <c r="C20" s="65" t="s">
        <v>125</v>
      </c>
      <c r="D20" s="71" t="s">
        <v>124</v>
      </c>
      <c r="E20" s="72"/>
      <c r="F20" s="64">
        <f>VLOOKUP($D$8,$C$213:$DJ$272,L20,0)</f>
        <v>18195</v>
      </c>
      <c r="G20" s="73"/>
      <c r="H20" s="74">
        <f>VLOOKUP($D$8,$C$213:$DJ$272,M20,0)</f>
        <v>21130</v>
      </c>
      <c r="I20" s="33"/>
      <c r="J20" s="46">
        <v>2</v>
      </c>
      <c r="K20" s="46"/>
      <c r="L20" s="46">
        <v>5</v>
      </c>
      <c r="M20" s="46">
        <v>6</v>
      </c>
      <c r="N20" s="46"/>
      <c r="O20" s="27"/>
      <c r="P20" s="27"/>
      <c r="Q20" s="27"/>
      <c r="R20" s="2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:44" x14ac:dyDescent="0.25">
      <c r="B21" s="165"/>
      <c r="C21" s="65" t="s">
        <v>126</v>
      </c>
      <c r="D21" s="71"/>
      <c r="E21" s="72"/>
      <c r="F21" s="64">
        <f t="shared" ref="F21:F25" si="0">VLOOKUP($D$8,$C$213:$DJ$272,L21,0)</f>
        <v>271216</v>
      </c>
      <c r="G21" s="73"/>
      <c r="H21" s="74">
        <f t="shared" ref="H21:H25" si="1">VLOOKUP($D$8,$C$213:$DJ$272,M21,0)</f>
        <v>383784</v>
      </c>
      <c r="I21" s="33"/>
      <c r="J21" s="46">
        <v>3</v>
      </c>
      <c r="K21" s="46"/>
      <c r="L21" s="46">
        <v>7</v>
      </c>
      <c r="M21" s="46">
        <v>8</v>
      </c>
      <c r="N21" s="46"/>
      <c r="O21" s="27"/>
      <c r="P21" s="27"/>
      <c r="Q21" s="27"/>
      <c r="R21" s="27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2:44" x14ac:dyDescent="0.25">
      <c r="B22" s="165"/>
      <c r="C22" s="65" t="s">
        <v>127</v>
      </c>
      <c r="D22" s="71" t="s">
        <v>124</v>
      </c>
      <c r="E22" s="72"/>
      <c r="F22" s="64">
        <f t="shared" si="0"/>
        <v>10458</v>
      </c>
      <c r="G22" s="73"/>
      <c r="H22" s="74">
        <f t="shared" si="1"/>
        <v>8545</v>
      </c>
      <c r="I22" s="1"/>
      <c r="J22" s="48">
        <v>4</v>
      </c>
      <c r="K22" s="46"/>
      <c r="L22" s="46">
        <v>9</v>
      </c>
      <c r="M22" s="46">
        <v>10</v>
      </c>
      <c r="N22" s="46"/>
      <c r="O22" s="27"/>
      <c r="P22" s="27"/>
      <c r="Q22" s="27"/>
      <c r="R22" s="2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2:44" x14ac:dyDescent="0.25">
      <c r="B23" s="165"/>
      <c r="C23" s="75" t="s">
        <v>164</v>
      </c>
      <c r="D23" s="72"/>
      <c r="E23" s="72"/>
      <c r="F23" s="64">
        <f t="shared" si="0"/>
        <v>19674</v>
      </c>
      <c r="G23" s="73"/>
      <c r="H23" s="74">
        <f t="shared" si="1"/>
        <v>16576</v>
      </c>
      <c r="I23" s="1"/>
      <c r="J23" s="46">
        <v>5</v>
      </c>
      <c r="K23" s="46"/>
      <c r="L23" s="46">
        <v>11</v>
      </c>
      <c r="M23" s="46">
        <v>12</v>
      </c>
      <c r="N23" s="46"/>
      <c r="O23" s="27"/>
      <c r="P23" s="27"/>
      <c r="Q23" s="27"/>
      <c r="R23" s="2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2:44" x14ac:dyDescent="0.25">
      <c r="B24" s="165"/>
      <c r="C24" s="65" t="s">
        <v>85</v>
      </c>
      <c r="D24" s="71" t="s">
        <v>124</v>
      </c>
      <c r="E24" s="72"/>
      <c r="F24" s="64">
        <f t="shared" si="0"/>
        <v>186070</v>
      </c>
      <c r="G24" s="73"/>
      <c r="H24" s="74">
        <f t="shared" si="1"/>
        <v>113922</v>
      </c>
      <c r="I24" s="1"/>
      <c r="J24" s="46">
        <v>6</v>
      </c>
      <c r="K24" s="46"/>
      <c r="L24" s="46">
        <v>13</v>
      </c>
      <c r="M24" s="46">
        <v>14</v>
      </c>
      <c r="N24" s="4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x14ac:dyDescent="0.25">
      <c r="B25" s="165"/>
      <c r="C25" s="65" t="s">
        <v>86</v>
      </c>
      <c r="D25" s="71" t="s">
        <v>124</v>
      </c>
      <c r="E25" s="72"/>
      <c r="F25" s="64">
        <f t="shared" si="0"/>
        <v>28820</v>
      </c>
      <c r="G25" s="73"/>
      <c r="H25" s="74">
        <f t="shared" si="1"/>
        <v>21957</v>
      </c>
      <c r="I25" s="1"/>
      <c r="J25" s="48">
        <v>7</v>
      </c>
      <c r="K25" s="46"/>
      <c r="L25" s="46">
        <v>15</v>
      </c>
      <c r="M25" s="46">
        <v>16</v>
      </c>
      <c r="N25" s="4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2:44" x14ac:dyDescent="0.25">
      <c r="B26" s="165"/>
      <c r="C26" s="65" t="s">
        <v>87</v>
      </c>
      <c r="D26" s="71" t="s">
        <v>124</v>
      </c>
      <c r="E26" s="72"/>
      <c r="F26" s="73">
        <v>15000</v>
      </c>
      <c r="G26" s="73"/>
      <c r="H26" s="74"/>
      <c r="I26" s="1"/>
      <c r="J26" s="46"/>
      <c r="K26" s="46"/>
      <c r="L26" s="46"/>
      <c r="M26" s="46"/>
      <c r="N26" s="4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2:44" ht="5.25" customHeight="1" thickBot="1" x14ac:dyDescent="0.3">
      <c r="B27" s="165"/>
      <c r="C27" s="65"/>
      <c r="D27" s="71"/>
      <c r="E27" s="72"/>
      <c r="F27" s="73"/>
      <c r="G27" s="73"/>
      <c r="H27" s="74"/>
      <c r="I27" s="1"/>
      <c r="J27" s="46"/>
      <c r="K27" s="46"/>
      <c r="L27" s="46"/>
      <c r="M27" s="46"/>
      <c r="N27" s="4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2:44" x14ac:dyDescent="0.25">
      <c r="B28" s="165"/>
      <c r="C28" s="76" t="s">
        <v>88</v>
      </c>
      <c r="D28" s="77"/>
      <c r="E28" s="72"/>
      <c r="F28" s="77"/>
      <c r="G28" s="73"/>
      <c r="H28" s="78"/>
      <c r="I28" s="1"/>
      <c r="J28" s="46"/>
      <c r="K28" s="46"/>
      <c r="L28" s="46"/>
      <c r="M28" s="46"/>
      <c r="N28" s="4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2:44" ht="6.95" customHeight="1" x14ac:dyDescent="0.25">
      <c r="B29" s="165"/>
      <c r="C29" s="79"/>
      <c r="D29" s="73"/>
      <c r="E29" s="72"/>
      <c r="F29" s="73"/>
      <c r="G29" s="73"/>
      <c r="H29" s="74"/>
      <c r="I29" s="1"/>
      <c r="J29" s="46"/>
      <c r="K29" s="46"/>
      <c r="L29" s="46"/>
      <c r="M29" s="46"/>
      <c r="N29" s="4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4" x14ac:dyDescent="0.25">
      <c r="B30" s="165"/>
      <c r="C30" s="76" t="s">
        <v>89</v>
      </c>
      <c r="D30" s="73"/>
      <c r="E30" s="72"/>
      <c r="F30" s="73"/>
      <c r="G30" s="73"/>
      <c r="H30" s="74"/>
      <c r="I30" s="1"/>
      <c r="J30" s="46"/>
      <c r="K30" s="46"/>
      <c r="L30" s="46"/>
      <c r="M30" s="46"/>
      <c r="N30" s="4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44" x14ac:dyDescent="0.25">
      <c r="B31" s="165"/>
      <c r="C31" s="65" t="s">
        <v>90</v>
      </c>
      <c r="D31" s="66" t="s">
        <v>124</v>
      </c>
      <c r="E31" s="67"/>
      <c r="F31" s="68">
        <f>VLOOKUP($D$8,$C$213:$DJ$272,L31,0)</f>
        <v>1971473</v>
      </c>
      <c r="G31" s="69"/>
      <c r="H31" s="70">
        <f>VLOOKUP($D$8,$C$213:$DJ$272,M31,0)</f>
        <v>1538558</v>
      </c>
      <c r="I31" s="1"/>
      <c r="J31" s="46">
        <v>8</v>
      </c>
      <c r="K31" s="46"/>
      <c r="L31" s="46">
        <v>17</v>
      </c>
      <c r="M31" s="46">
        <v>18</v>
      </c>
      <c r="N31" s="4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x14ac:dyDescent="0.25">
      <c r="B32" s="165"/>
      <c r="C32" s="65" t="s">
        <v>91</v>
      </c>
      <c r="D32" s="71" t="s">
        <v>124</v>
      </c>
      <c r="E32" s="72"/>
      <c r="F32" s="73">
        <f t="shared" ref="F32:F35" si="2">VLOOKUP($D$8,$C$213:$DJ$272,L32,0)</f>
        <v>601852</v>
      </c>
      <c r="G32" s="73"/>
      <c r="H32" s="74">
        <f t="shared" ref="H32:H35" si="3">VLOOKUP($D$8,$C$213:$DJ$272,M32,0)</f>
        <v>750862</v>
      </c>
      <c r="I32" s="1"/>
      <c r="J32" s="46">
        <v>9</v>
      </c>
      <c r="K32" s="46"/>
      <c r="L32" s="46">
        <v>19</v>
      </c>
      <c r="M32" s="46">
        <v>20</v>
      </c>
      <c r="N32" s="4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x14ac:dyDescent="0.25">
      <c r="B33" s="165"/>
      <c r="C33" s="65" t="s">
        <v>92</v>
      </c>
      <c r="D33" s="71" t="s">
        <v>124</v>
      </c>
      <c r="E33" s="72"/>
      <c r="F33" s="73">
        <f t="shared" si="2"/>
        <v>209297</v>
      </c>
      <c r="G33" s="73"/>
      <c r="H33" s="74">
        <f t="shared" si="3"/>
        <v>211104</v>
      </c>
      <c r="I33" s="1"/>
      <c r="J33" s="46">
        <v>10</v>
      </c>
      <c r="K33" s="46"/>
      <c r="L33" s="46">
        <v>21</v>
      </c>
      <c r="M33" s="46">
        <v>22</v>
      </c>
      <c r="N33" s="4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x14ac:dyDescent="0.25">
      <c r="B34" s="165"/>
      <c r="C34" s="65" t="s">
        <v>93</v>
      </c>
      <c r="D34" s="71" t="s">
        <v>124</v>
      </c>
      <c r="E34" s="72"/>
      <c r="F34" s="73">
        <f t="shared" si="2"/>
        <v>41186</v>
      </c>
      <c r="G34" s="73"/>
      <c r="H34" s="74">
        <f t="shared" si="3"/>
        <v>36298</v>
      </c>
      <c r="I34" s="1"/>
      <c r="J34" s="46">
        <v>11</v>
      </c>
      <c r="K34" s="46"/>
      <c r="L34" s="46">
        <v>23</v>
      </c>
      <c r="M34" s="46">
        <v>24</v>
      </c>
      <c r="N34" s="4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2:44" x14ac:dyDescent="0.25">
      <c r="B35" s="165"/>
      <c r="C35" s="65" t="s">
        <v>94</v>
      </c>
      <c r="D35" s="71" t="s">
        <v>124</v>
      </c>
      <c r="E35" s="72"/>
      <c r="F35" s="73">
        <f t="shared" si="2"/>
        <v>109747</v>
      </c>
      <c r="G35" s="73"/>
      <c r="H35" s="74">
        <f t="shared" si="3"/>
        <v>133970</v>
      </c>
      <c r="I35" s="1"/>
      <c r="J35" s="46">
        <v>12</v>
      </c>
      <c r="K35" s="46"/>
      <c r="L35" s="46">
        <v>25</v>
      </c>
      <c r="M35" s="46">
        <v>26</v>
      </c>
      <c r="N35" s="4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2:44" ht="15.75" thickBot="1" x14ac:dyDescent="0.3">
      <c r="B36" s="165"/>
      <c r="C36" s="65" t="s">
        <v>95</v>
      </c>
      <c r="D36" s="80" t="s">
        <v>124</v>
      </c>
      <c r="E36" s="72"/>
      <c r="F36" s="80" t="s">
        <v>124</v>
      </c>
      <c r="G36" s="64"/>
      <c r="H36" s="81" t="s">
        <v>124</v>
      </c>
      <c r="I36" s="1"/>
      <c r="J36" s="46">
        <v>13</v>
      </c>
      <c r="K36" s="46"/>
      <c r="L36" s="46">
        <v>27</v>
      </c>
      <c r="M36" s="46">
        <v>28</v>
      </c>
      <c r="N36" s="4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2:44" x14ac:dyDescent="0.25">
      <c r="B37" s="165"/>
      <c r="C37" s="76" t="s">
        <v>96</v>
      </c>
      <c r="D37" s="77"/>
      <c r="E37" s="72"/>
      <c r="F37" s="77"/>
      <c r="G37" s="73"/>
      <c r="H37" s="78"/>
      <c r="I37" s="1"/>
      <c r="J37" s="46"/>
      <c r="K37" s="46"/>
      <c r="L37" s="46"/>
      <c r="M37" s="46"/>
      <c r="N37" s="4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2:44" ht="6.95" customHeight="1" x14ac:dyDescent="0.25">
      <c r="B38" s="165"/>
      <c r="C38" s="79"/>
      <c r="D38" s="73"/>
      <c r="E38" s="72"/>
      <c r="F38" s="73"/>
      <c r="G38" s="73"/>
      <c r="H38" s="74"/>
      <c r="I38" s="1"/>
      <c r="J38" s="46"/>
      <c r="K38" s="46"/>
      <c r="L38" s="46"/>
      <c r="M38" s="46"/>
      <c r="N38" s="4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2:44" x14ac:dyDescent="0.25">
      <c r="B39" s="165"/>
      <c r="C39" s="76" t="s">
        <v>97</v>
      </c>
      <c r="D39" s="73"/>
      <c r="E39" s="72"/>
      <c r="F39" s="73"/>
      <c r="G39" s="73"/>
      <c r="H39" s="74"/>
      <c r="I39" s="1"/>
      <c r="J39" s="46"/>
      <c r="K39" s="46"/>
      <c r="L39" s="46"/>
      <c r="M39" s="46"/>
      <c r="N39" s="4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2:44" x14ac:dyDescent="0.25">
      <c r="B40" s="165"/>
      <c r="C40" s="65" t="s">
        <v>98</v>
      </c>
      <c r="D40" s="66" t="s">
        <v>124</v>
      </c>
      <c r="E40" s="67"/>
      <c r="F40" s="68">
        <f>VLOOKUP($D$8,$C$213:$DJ$272,L40,0)</f>
        <v>581985</v>
      </c>
      <c r="G40" s="69"/>
      <c r="H40" s="70">
        <f>VLOOKUP($D$8,$C$213:$DJ$272,M40,0)</f>
        <v>498749</v>
      </c>
      <c r="I40" s="1"/>
      <c r="J40" s="46">
        <v>14</v>
      </c>
      <c r="K40" s="46"/>
      <c r="L40" s="46">
        <v>29</v>
      </c>
      <c r="M40" s="46">
        <v>30</v>
      </c>
      <c r="N40" s="4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2:44" x14ac:dyDescent="0.25">
      <c r="B41" s="165"/>
      <c r="C41" s="65" t="s">
        <v>99</v>
      </c>
      <c r="D41" s="71" t="s">
        <v>124</v>
      </c>
      <c r="E41" s="72"/>
      <c r="F41" s="73"/>
      <c r="G41" s="73"/>
      <c r="H41" s="74"/>
      <c r="I41" s="1"/>
      <c r="J41" s="46"/>
      <c r="K41" s="46"/>
      <c r="L41" s="46"/>
      <c r="M41" s="46"/>
      <c r="N41" s="4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2:44" x14ac:dyDescent="0.25">
      <c r="B42" s="165"/>
      <c r="C42" s="65" t="s">
        <v>100</v>
      </c>
      <c r="D42" s="71" t="s">
        <v>124</v>
      </c>
      <c r="E42" s="72"/>
      <c r="F42" s="73">
        <f>VLOOKUP($D$8,$C$213:$DJ$272,L42,0)</f>
        <v>310739</v>
      </c>
      <c r="G42" s="73"/>
      <c r="H42" s="74">
        <f>VLOOKUP($D$8,$C$213:$DJ$272,M42,0)</f>
        <v>496477</v>
      </c>
      <c r="I42" s="1"/>
      <c r="J42" s="46">
        <v>15</v>
      </c>
      <c r="K42" s="46"/>
      <c r="L42" s="46">
        <v>31</v>
      </c>
      <c r="M42" s="46">
        <v>32</v>
      </c>
      <c r="N42" s="4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2:44" ht="15.75" thickBot="1" x14ac:dyDescent="0.3">
      <c r="B43" s="165"/>
      <c r="C43" s="65" t="s">
        <v>101</v>
      </c>
      <c r="D43" s="71" t="s">
        <v>124</v>
      </c>
      <c r="E43" s="72"/>
      <c r="F43" s="71" t="s">
        <v>124</v>
      </c>
      <c r="G43" s="82"/>
      <c r="H43" s="83" t="s">
        <v>124</v>
      </c>
      <c r="I43" s="1"/>
      <c r="J43" s="46"/>
      <c r="K43" s="46"/>
      <c r="L43" s="46"/>
      <c r="M43" s="46"/>
      <c r="N43" s="4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2:44" x14ac:dyDescent="0.25">
      <c r="B44" s="165"/>
      <c r="C44" s="76" t="s">
        <v>102</v>
      </c>
      <c r="D44" s="77"/>
      <c r="E44" s="72"/>
      <c r="F44" s="77"/>
      <c r="G44" s="73"/>
      <c r="H44" s="78"/>
      <c r="I44" s="1"/>
      <c r="J44" s="46"/>
      <c r="K44" s="46"/>
      <c r="L44" s="46"/>
      <c r="M44" s="46"/>
      <c r="N44" s="4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2:44" ht="6.95" customHeight="1" x14ac:dyDescent="0.25">
      <c r="B45" s="165"/>
      <c r="C45" s="79"/>
      <c r="D45" s="73"/>
      <c r="E45" s="72"/>
      <c r="F45" s="73"/>
      <c r="G45" s="73"/>
      <c r="H45" s="74"/>
      <c r="I45" s="1"/>
      <c r="J45" s="46"/>
      <c r="K45" s="46"/>
      <c r="L45" s="46"/>
      <c r="M45" s="46"/>
      <c r="N45" s="4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2:44" ht="6.95" customHeight="1" x14ac:dyDescent="0.25">
      <c r="B46" s="165"/>
      <c r="C46" s="79"/>
      <c r="D46" s="64"/>
      <c r="E46" s="72"/>
      <c r="F46" s="64"/>
      <c r="G46" s="64"/>
      <c r="H46" s="84"/>
      <c r="I46" s="1"/>
      <c r="J46" s="46"/>
      <c r="K46" s="46"/>
      <c r="L46" s="46"/>
      <c r="M46" s="46"/>
      <c r="N46" s="4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2:44" x14ac:dyDescent="0.25">
      <c r="B47" s="165"/>
      <c r="C47" s="55" t="s">
        <v>103</v>
      </c>
      <c r="D47" s="64"/>
      <c r="E47" s="72"/>
      <c r="F47" s="64"/>
      <c r="G47" s="64"/>
      <c r="H47" s="84"/>
      <c r="I47" s="1"/>
      <c r="J47" s="46"/>
      <c r="K47" s="46"/>
      <c r="L47" s="46"/>
      <c r="M47" s="46"/>
      <c r="N47" s="4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2:44" x14ac:dyDescent="0.25">
      <c r="B48" s="165"/>
      <c r="C48" s="76" t="s">
        <v>104</v>
      </c>
      <c r="D48" s="64"/>
      <c r="E48" s="72"/>
      <c r="F48" s="64"/>
      <c r="G48" s="64"/>
      <c r="H48" s="84"/>
      <c r="I48" s="1"/>
      <c r="J48" s="46"/>
      <c r="K48" s="46"/>
      <c r="L48" s="46"/>
      <c r="M48" s="46"/>
      <c r="N48" s="4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2:44" x14ac:dyDescent="0.25">
      <c r="B49" s="165"/>
      <c r="C49" s="65" t="s">
        <v>128</v>
      </c>
      <c r="D49" s="66" t="s">
        <v>124</v>
      </c>
      <c r="E49" s="67"/>
      <c r="F49" s="68">
        <f>VLOOKUP($D$8,$C$213:$DJ$272,L49,0)</f>
        <v>161304</v>
      </c>
      <c r="G49" s="69"/>
      <c r="H49" s="70">
        <f>VLOOKUP($D$8,$C$213:$DJ$272,M49,0)</f>
        <v>176264</v>
      </c>
      <c r="I49" s="1"/>
      <c r="J49" s="46">
        <v>16</v>
      </c>
      <c r="K49" s="49"/>
      <c r="L49" s="46">
        <v>33</v>
      </c>
      <c r="M49" s="46">
        <v>34</v>
      </c>
      <c r="N49" s="4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2:44" x14ac:dyDescent="0.25">
      <c r="B50" s="165"/>
      <c r="C50" s="75" t="s">
        <v>129</v>
      </c>
      <c r="D50" s="71" t="s">
        <v>124</v>
      </c>
      <c r="E50" s="72"/>
      <c r="F50" s="73">
        <f t="shared" ref="F50:F56" si="4">VLOOKUP($D$8,$C$213:$DJ$272,L50,0)</f>
        <v>22531</v>
      </c>
      <c r="G50" s="64"/>
      <c r="H50" s="74">
        <f t="shared" ref="H50:H56" si="5">VLOOKUP($D$8,$C$213:$DJ$272,M50,0)</f>
        <v>23160</v>
      </c>
      <c r="I50" s="1"/>
      <c r="J50" s="46">
        <v>17</v>
      </c>
      <c r="K50" s="49"/>
      <c r="L50" s="46">
        <v>35</v>
      </c>
      <c r="M50" s="46">
        <v>36</v>
      </c>
      <c r="N50" s="4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2:44" x14ac:dyDescent="0.25">
      <c r="B51" s="165"/>
      <c r="C51" s="65" t="s">
        <v>105</v>
      </c>
      <c r="D51" s="71">
        <f>H148+F51</f>
        <v>442707</v>
      </c>
      <c r="E51" s="72"/>
      <c r="F51" s="73">
        <f t="shared" si="4"/>
        <v>439166</v>
      </c>
      <c r="G51" s="64"/>
      <c r="H51" s="74">
        <f t="shared" si="5"/>
        <v>231309</v>
      </c>
      <c r="I51" s="1"/>
      <c r="J51" s="46">
        <v>18</v>
      </c>
      <c r="K51" s="46"/>
      <c r="L51" s="46">
        <v>37</v>
      </c>
      <c r="M51" s="46">
        <v>38</v>
      </c>
      <c r="N51" s="4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2:44" x14ac:dyDescent="0.25">
      <c r="B52" s="165"/>
      <c r="C52" s="65" t="s">
        <v>106</v>
      </c>
      <c r="D52" s="71" t="s">
        <v>124</v>
      </c>
      <c r="E52" s="72"/>
      <c r="F52" s="73">
        <f t="shared" si="4"/>
        <v>51914</v>
      </c>
      <c r="G52" s="73"/>
      <c r="H52" s="74">
        <f t="shared" si="5"/>
        <v>67271</v>
      </c>
      <c r="I52" s="1"/>
      <c r="J52" s="46">
        <v>19</v>
      </c>
      <c r="K52" s="46"/>
      <c r="L52" s="46">
        <v>39</v>
      </c>
      <c r="M52" s="46">
        <v>40</v>
      </c>
      <c r="N52" s="4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2:44" x14ac:dyDescent="0.25">
      <c r="B53" s="165"/>
      <c r="C53" s="65" t="s">
        <v>107</v>
      </c>
      <c r="D53" s="71" t="s">
        <v>124</v>
      </c>
      <c r="E53" s="72"/>
      <c r="F53" s="73">
        <f t="shared" si="4"/>
        <v>29520</v>
      </c>
      <c r="G53" s="73"/>
      <c r="H53" s="74">
        <f t="shared" si="5"/>
        <v>20133</v>
      </c>
      <c r="I53" s="1"/>
      <c r="J53" s="46">
        <v>20</v>
      </c>
      <c r="K53" s="46"/>
      <c r="L53" s="46">
        <v>41</v>
      </c>
      <c r="M53" s="46">
        <v>42</v>
      </c>
      <c r="N53" s="4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2:44" x14ac:dyDescent="0.25">
      <c r="B54" s="165"/>
      <c r="C54" s="65" t="s">
        <v>108</v>
      </c>
      <c r="D54" s="71">
        <f>H151</f>
        <v>203618</v>
      </c>
      <c r="E54" s="72"/>
      <c r="F54" s="73">
        <f t="shared" si="4"/>
        <v>26424</v>
      </c>
      <c r="G54" s="73"/>
      <c r="H54" s="74">
        <f t="shared" si="5"/>
        <v>29016</v>
      </c>
      <c r="I54" s="1"/>
      <c r="J54" s="46">
        <v>21</v>
      </c>
      <c r="K54" s="46"/>
      <c r="L54" s="46">
        <v>43</v>
      </c>
      <c r="M54" s="46">
        <v>44</v>
      </c>
      <c r="N54" s="4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2:44" x14ac:dyDescent="0.25">
      <c r="B55" s="165"/>
      <c r="C55" s="65" t="s">
        <v>131</v>
      </c>
      <c r="D55" s="71" t="s">
        <v>124</v>
      </c>
      <c r="E55" s="72"/>
      <c r="F55" s="73">
        <f t="shared" si="4"/>
        <v>18247</v>
      </c>
      <c r="G55" s="73"/>
      <c r="H55" s="74">
        <f t="shared" si="5"/>
        <v>21420</v>
      </c>
      <c r="I55" s="1"/>
      <c r="J55" s="46">
        <v>22</v>
      </c>
      <c r="K55" s="46"/>
      <c r="L55" s="46">
        <v>45</v>
      </c>
      <c r="M55" s="46">
        <v>46</v>
      </c>
      <c r="N55" s="46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2:44" ht="15.75" thickBot="1" x14ac:dyDescent="0.3">
      <c r="B56" s="165"/>
      <c r="C56" s="65" t="s">
        <v>130</v>
      </c>
      <c r="D56" s="71" t="s">
        <v>124</v>
      </c>
      <c r="E56" s="72"/>
      <c r="F56" s="73">
        <f t="shared" si="4"/>
        <v>13192</v>
      </c>
      <c r="G56" s="73"/>
      <c r="H56" s="74">
        <f t="shared" si="5"/>
        <v>12855</v>
      </c>
      <c r="I56" s="1"/>
      <c r="J56" s="46">
        <v>23</v>
      </c>
      <c r="K56" s="46"/>
      <c r="L56" s="46">
        <v>47</v>
      </c>
      <c r="M56" s="46">
        <v>48</v>
      </c>
      <c r="N56" s="4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2:44" x14ac:dyDescent="0.25">
      <c r="B57" s="165"/>
      <c r="C57" s="76" t="s">
        <v>109</v>
      </c>
      <c r="D57" s="77"/>
      <c r="E57" s="72"/>
      <c r="F57" s="77"/>
      <c r="G57" s="73"/>
      <c r="H57" s="78"/>
      <c r="I57" s="1"/>
      <c r="J57" s="46"/>
      <c r="K57" s="46"/>
      <c r="L57" s="46"/>
      <c r="M57" s="46"/>
      <c r="N57" s="4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2:44" ht="6.95" customHeight="1" x14ac:dyDescent="0.25">
      <c r="B58" s="165"/>
      <c r="C58" s="79"/>
      <c r="D58" s="73"/>
      <c r="E58" s="72"/>
      <c r="F58" s="73"/>
      <c r="G58" s="73"/>
      <c r="H58" s="74"/>
      <c r="I58" s="1"/>
      <c r="J58" s="46"/>
      <c r="K58" s="46"/>
      <c r="L58" s="46"/>
      <c r="M58" s="46"/>
      <c r="N58" s="4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2:44" x14ac:dyDescent="0.25">
      <c r="B59" s="165"/>
      <c r="C59" s="76" t="s">
        <v>110</v>
      </c>
      <c r="D59" s="73"/>
      <c r="E59" s="72"/>
      <c r="F59" s="73"/>
      <c r="G59" s="73"/>
      <c r="H59" s="74"/>
      <c r="I59" s="1"/>
      <c r="J59" s="46"/>
      <c r="K59" s="46"/>
      <c r="L59" s="46"/>
      <c r="M59" s="46"/>
      <c r="N59" s="4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2:44" x14ac:dyDescent="0.25">
      <c r="B60" s="165"/>
      <c r="C60" s="65" t="s">
        <v>111</v>
      </c>
      <c r="D60" s="66" t="s">
        <v>124</v>
      </c>
      <c r="E60" s="67"/>
      <c r="F60" s="68">
        <f>VLOOKUP($D$8,$C$213:$DJ$272,L60,0)</f>
        <v>89052</v>
      </c>
      <c r="G60" s="69"/>
      <c r="H60" s="70">
        <f>VLOOKUP($D$8,$C$213:$DJ$272,M60,0)</f>
        <v>93542</v>
      </c>
      <c r="I60" s="1"/>
      <c r="J60" s="46">
        <v>24</v>
      </c>
      <c r="K60" s="46"/>
      <c r="L60" s="46">
        <v>49</v>
      </c>
      <c r="M60" s="46">
        <v>50</v>
      </c>
      <c r="N60" s="4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2:44" x14ac:dyDescent="0.25">
      <c r="B61" s="165"/>
      <c r="C61" s="65" t="s">
        <v>112</v>
      </c>
      <c r="D61" s="71" t="s">
        <v>124</v>
      </c>
      <c r="E61" s="72"/>
      <c r="F61" s="73">
        <f>VLOOKUP($D$8,$C$213:$DJ$272,L61,0)</f>
        <v>167082</v>
      </c>
      <c r="G61" s="73"/>
      <c r="H61" s="74">
        <f>VLOOKUP($D$8,$C$213:$DJ$272,M61,0)</f>
        <v>97384</v>
      </c>
      <c r="I61" s="1"/>
      <c r="J61" s="46">
        <v>25</v>
      </c>
      <c r="K61" s="46"/>
      <c r="L61" s="46">
        <v>51</v>
      </c>
      <c r="M61" s="46">
        <v>52</v>
      </c>
      <c r="N61" s="4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2:44" ht="15.75" thickBot="1" x14ac:dyDescent="0.3">
      <c r="B62" s="165"/>
      <c r="C62" s="65" t="s">
        <v>113</v>
      </c>
      <c r="D62" s="71" t="s">
        <v>124</v>
      </c>
      <c r="E62" s="72"/>
      <c r="F62" s="73">
        <v>-12000</v>
      </c>
      <c r="G62" s="73"/>
      <c r="H62" s="74">
        <v>-12000</v>
      </c>
      <c r="I62" s="1"/>
      <c r="J62" s="46"/>
      <c r="K62" s="46"/>
      <c r="L62" s="46"/>
      <c r="M62" s="46"/>
      <c r="N62" s="4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2:44" x14ac:dyDescent="0.25">
      <c r="B63" s="165"/>
      <c r="C63" s="76" t="s">
        <v>114</v>
      </c>
      <c r="D63" s="77"/>
      <c r="E63" s="72"/>
      <c r="F63" s="77"/>
      <c r="G63" s="73"/>
      <c r="H63" s="78"/>
      <c r="I63" s="1"/>
      <c r="J63" s="46"/>
      <c r="K63" s="46"/>
      <c r="L63" s="46"/>
      <c r="M63" s="46"/>
      <c r="N63" s="46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2:44" ht="6.95" customHeight="1" x14ac:dyDescent="0.25">
      <c r="B64" s="165"/>
      <c r="C64" s="79"/>
      <c r="D64" s="73"/>
      <c r="E64" s="72"/>
      <c r="F64" s="73"/>
      <c r="G64" s="73"/>
      <c r="H64" s="74"/>
      <c r="I64" s="1"/>
      <c r="J64" s="46"/>
      <c r="K64" s="46"/>
      <c r="L64" s="46"/>
      <c r="M64" s="46"/>
      <c r="N64" s="46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2:44" x14ac:dyDescent="0.25">
      <c r="B65" s="165"/>
      <c r="C65" s="55" t="s">
        <v>115</v>
      </c>
      <c r="D65" s="73"/>
      <c r="E65" s="72"/>
      <c r="F65" s="73"/>
      <c r="G65" s="73"/>
      <c r="H65" s="74"/>
      <c r="I65" s="1"/>
      <c r="J65" s="46"/>
      <c r="K65" s="46"/>
      <c r="L65" s="46"/>
      <c r="M65" s="46"/>
      <c r="N65" s="4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2:44" x14ac:dyDescent="0.25">
      <c r="B66" s="165"/>
      <c r="C66" s="65" t="s">
        <v>116</v>
      </c>
      <c r="D66" s="66" t="s">
        <v>124</v>
      </c>
      <c r="E66" s="67"/>
      <c r="F66" s="68">
        <v>20000</v>
      </c>
      <c r="G66" s="69"/>
      <c r="H66" s="70">
        <v>20000</v>
      </c>
      <c r="I66" s="1"/>
      <c r="J66" s="46"/>
      <c r="K66" s="46"/>
      <c r="L66" s="46"/>
      <c r="M66" s="46"/>
      <c r="N66" s="4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2:44" x14ac:dyDescent="0.25">
      <c r="B67" s="165"/>
      <c r="C67" s="65" t="s">
        <v>117</v>
      </c>
      <c r="D67" s="71" t="s">
        <v>124</v>
      </c>
      <c r="E67" s="72"/>
      <c r="F67" s="73">
        <f>VLOOKUP($D$8,$C$213:$DJ$272,L67,0)</f>
        <v>474568</v>
      </c>
      <c r="G67" s="73"/>
      <c r="H67" s="74">
        <f>VLOOKUP($D$8,$C$213:$DJ$272,M67,0)</f>
        <v>453104</v>
      </c>
      <c r="I67" s="1"/>
      <c r="J67" s="46">
        <v>26</v>
      </c>
      <c r="K67" s="46"/>
      <c r="L67" s="46">
        <v>53</v>
      </c>
      <c r="M67" s="46">
        <v>54</v>
      </c>
      <c r="N67" s="4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2:44" x14ac:dyDescent="0.25">
      <c r="B68" s="165"/>
      <c r="C68" s="65" t="s">
        <v>118</v>
      </c>
      <c r="D68" s="71" t="s">
        <v>124</v>
      </c>
      <c r="E68" s="72"/>
      <c r="F68" s="73">
        <v>-15000</v>
      </c>
      <c r="G68" s="73"/>
      <c r="H68" s="74">
        <v>-15000</v>
      </c>
      <c r="I68" s="1"/>
      <c r="J68" s="46"/>
      <c r="K68" s="46"/>
      <c r="L68" s="46"/>
      <c r="M68" s="46"/>
      <c r="N68" s="4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2:44" ht="15.75" thickBot="1" x14ac:dyDescent="0.3">
      <c r="B69" s="165"/>
      <c r="C69" s="65" t="s">
        <v>119</v>
      </c>
      <c r="D69" s="71" t="s">
        <v>124</v>
      </c>
      <c r="E69" s="72"/>
      <c r="F69" s="73">
        <f>VLOOKUP($D$8,$C$213:$DJ$272,L69,0)</f>
        <v>10253</v>
      </c>
      <c r="G69" s="73"/>
      <c r="H69" s="74">
        <f>VLOOKUP($D$8,$C$213:$DJ$272,M69,0)</f>
        <v>12844</v>
      </c>
      <c r="I69" s="1"/>
      <c r="J69" s="46">
        <v>27</v>
      </c>
      <c r="K69" s="46"/>
      <c r="L69" s="46">
        <v>55</v>
      </c>
      <c r="M69" s="46">
        <v>56</v>
      </c>
      <c r="N69" s="4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2:44" ht="15.75" thickBot="1" x14ac:dyDescent="0.3">
      <c r="B70" s="166"/>
      <c r="C70" s="85" t="s">
        <v>120</v>
      </c>
      <c r="D70" s="86"/>
      <c r="E70" s="87"/>
      <c r="F70" s="86"/>
      <c r="G70" s="88"/>
      <c r="H70" s="89"/>
      <c r="I70" s="1"/>
      <c r="J70" s="46"/>
      <c r="K70" s="46"/>
      <c r="L70" s="46"/>
      <c r="M70" s="46"/>
      <c r="N70" s="4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2:44" x14ac:dyDescent="0.25">
      <c r="C71" s="90"/>
      <c r="D71" s="91"/>
      <c r="E71" s="92"/>
      <c r="F71" s="91"/>
      <c r="G71" s="91"/>
      <c r="H71" s="91"/>
      <c r="I71" s="1"/>
      <c r="J71" s="46"/>
      <c r="K71" s="46"/>
      <c r="L71" s="46"/>
      <c r="M71" s="46"/>
      <c r="N71" s="4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2:44" ht="15.75" thickBot="1" x14ac:dyDescent="0.3">
      <c r="C72" s="90"/>
      <c r="D72" s="91"/>
      <c r="E72" s="92"/>
      <c r="F72" s="91"/>
      <c r="G72" s="91"/>
      <c r="H72" s="91"/>
      <c r="I72" s="1"/>
      <c r="J72" s="46"/>
      <c r="K72" s="46"/>
      <c r="L72" s="46"/>
      <c r="M72" s="46"/>
      <c r="N72" s="4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2:44" ht="15.75" thickBot="1" x14ac:dyDescent="0.3">
      <c r="B73" s="167" t="s">
        <v>180</v>
      </c>
      <c r="C73" s="174" t="s">
        <v>133</v>
      </c>
      <c r="D73" s="174"/>
      <c r="E73" s="174"/>
      <c r="F73" s="174"/>
      <c r="G73" s="174"/>
      <c r="H73" s="175"/>
      <c r="I73" s="1"/>
      <c r="J73" s="46"/>
      <c r="K73" s="46"/>
      <c r="L73" s="46"/>
      <c r="M73" s="46"/>
      <c r="N73" s="4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2:44" x14ac:dyDescent="0.25">
      <c r="B74" s="168"/>
      <c r="C74" s="146" t="s">
        <v>153</v>
      </c>
      <c r="D74" s="147"/>
      <c r="E74" s="147"/>
      <c r="F74" s="147"/>
      <c r="G74" s="147"/>
      <c r="H74" s="148"/>
      <c r="I74" s="1"/>
      <c r="J74" s="46"/>
      <c r="K74" s="46"/>
      <c r="L74" s="46"/>
      <c r="M74" s="46"/>
      <c r="N74" s="4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2:44" x14ac:dyDescent="0.25">
      <c r="B75" s="168"/>
      <c r="C75" s="146" t="s">
        <v>134</v>
      </c>
      <c r="D75" s="147"/>
      <c r="E75" s="147"/>
      <c r="F75" s="147"/>
      <c r="G75" s="147"/>
      <c r="H75" s="148"/>
      <c r="I75" s="1"/>
      <c r="J75" s="46"/>
      <c r="K75" s="46"/>
      <c r="L75" s="46"/>
      <c r="M75" s="46"/>
      <c r="N75" s="4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2:44" x14ac:dyDescent="0.25">
      <c r="B76" s="168"/>
      <c r="C76" s="146" t="s">
        <v>135</v>
      </c>
      <c r="D76" s="147"/>
      <c r="E76" s="147"/>
      <c r="F76" s="147"/>
      <c r="G76" s="147"/>
      <c r="H76" s="148"/>
      <c r="I76" s="1"/>
      <c r="J76" s="46"/>
      <c r="K76" s="46"/>
      <c r="L76" s="46"/>
      <c r="M76" s="46"/>
      <c r="N76" s="4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2:44" ht="15.75" thickBot="1" x14ac:dyDescent="0.3">
      <c r="B77" s="168"/>
      <c r="C77" s="93"/>
      <c r="D77" s="94">
        <v>2016</v>
      </c>
      <c r="E77" s="95"/>
      <c r="F77" s="94">
        <v>2015</v>
      </c>
      <c r="G77" s="96"/>
      <c r="H77" s="97">
        <v>2014</v>
      </c>
      <c r="I77" s="1"/>
      <c r="J77" s="46"/>
      <c r="K77" s="46"/>
      <c r="L77" s="46"/>
      <c r="M77" s="46"/>
      <c r="N77" s="4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2:44" x14ac:dyDescent="0.25">
      <c r="B78" s="168"/>
      <c r="C78" s="93" t="s">
        <v>136</v>
      </c>
      <c r="D78" s="66">
        <f>IFERROR(F78*1.1,"")</f>
        <v>7481482.8000000007</v>
      </c>
      <c r="E78" s="67"/>
      <c r="F78" s="68">
        <f>VLOOKUP($D$8,$C$213:$DJ$272,L78,0)</f>
        <v>6801348</v>
      </c>
      <c r="G78" s="69"/>
      <c r="H78" s="70">
        <f>VLOOKUP($D$8,$C$213:$DJ$272,M78,0)</f>
        <v>6120975</v>
      </c>
      <c r="I78" s="1"/>
      <c r="J78" s="50">
        <v>28</v>
      </c>
      <c r="K78" s="46"/>
      <c r="L78" s="46">
        <v>57</v>
      </c>
      <c r="M78" s="46">
        <v>58</v>
      </c>
      <c r="N78" s="4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2:44" ht="15.75" thickBot="1" x14ac:dyDescent="0.3">
      <c r="B79" s="168"/>
      <c r="C79" s="93" t="s">
        <v>137</v>
      </c>
      <c r="D79" s="98">
        <f t="shared" ref="D79:D94" si="6">IFERROR(F79*1.1,"")</f>
        <v>6020110.8000000007</v>
      </c>
      <c r="E79" s="99"/>
      <c r="F79" s="100">
        <f>VLOOKUP($D$8,$C$213:$DJ$272,L79,0)</f>
        <v>5472828</v>
      </c>
      <c r="G79" s="98"/>
      <c r="H79" s="101">
        <f>VLOOKUP($D$8,$C$213:$DJ$272,M79,0)</f>
        <v>5219474</v>
      </c>
      <c r="I79" s="1"/>
      <c r="J79" s="46">
        <v>29</v>
      </c>
      <c r="K79" s="46"/>
      <c r="L79" s="46">
        <v>59</v>
      </c>
      <c r="M79" s="46">
        <v>60</v>
      </c>
      <c r="N79" s="4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2:44" x14ac:dyDescent="0.25">
      <c r="B80" s="168"/>
      <c r="C80" s="102" t="s">
        <v>138</v>
      </c>
      <c r="D80" s="103" t="str">
        <f t="shared" si="6"/>
        <v/>
      </c>
      <c r="E80" s="104"/>
      <c r="F80" s="103" t="s">
        <v>124</v>
      </c>
      <c r="G80" s="105"/>
      <c r="H80" s="106" t="s">
        <v>124</v>
      </c>
      <c r="I80" s="1"/>
      <c r="J80" s="46"/>
      <c r="K80" s="46"/>
      <c r="L80" s="46"/>
      <c r="M80" s="46"/>
      <c r="N80" s="4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2:44" ht="15.75" thickBot="1" x14ac:dyDescent="0.3">
      <c r="B81" s="168"/>
      <c r="C81" s="93" t="s">
        <v>139</v>
      </c>
      <c r="D81" s="66">
        <f t="shared" si="6"/>
        <v>460967.10000000003</v>
      </c>
      <c r="E81" s="67"/>
      <c r="F81" s="68">
        <f>VLOOKUP($D$8,$C$213:$DJ$272,L81,0)</f>
        <v>419061</v>
      </c>
      <c r="G81" s="69"/>
      <c r="H81" s="70">
        <f>VLOOKUP($D$8,$C$213:$DJ$272,M81,0)</f>
        <v>462217</v>
      </c>
      <c r="I81" s="1"/>
      <c r="J81" s="46">
        <v>30</v>
      </c>
      <c r="K81" s="46"/>
      <c r="L81" s="46">
        <v>61</v>
      </c>
      <c r="M81" s="46">
        <v>62</v>
      </c>
      <c r="N81" s="4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2:44" x14ac:dyDescent="0.25">
      <c r="B82" s="168"/>
      <c r="C82" s="102" t="s">
        <v>140</v>
      </c>
      <c r="D82" s="103"/>
      <c r="E82" s="104"/>
      <c r="F82" s="103" t="s">
        <v>124</v>
      </c>
      <c r="G82" s="105"/>
      <c r="H82" s="107" t="s">
        <v>124</v>
      </c>
      <c r="I82" s="1"/>
      <c r="J82" s="46"/>
      <c r="K82" s="46"/>
      <c r="L82" s="46"/>
      <c r="M82" s="46"/>
      <c r="N82" s="4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2:44" ht="7.5" customHeight="1" x14ac:dyDescent="0.25">
      <c r="B83" s="168"/>
      <c r="C83" s="93"/>
      <c r="D83" s="105"/>
      <c r="E83" s="104"/>
      <c r="F83" s="105"/>
      <c r="G83" s="105"/>
      <c r="H83" s="108"/>
      <c r="I83" s="1"/>
      <c r="J83" s="46"/>
      <c r="K83" s="46"/>
      <c r="L83" s="46"/>
      <c r="M83" s="46"/>
      <c r="N83" s="4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2:44" x14ac:dyDescent="0.25">
      <c r="B84" s="168"/>
      <c r="C84" s="55" t="s">
        <v>141</v>
      </c>
      <c r="D84" s="105"/>
      <c r="E84" s="104"/>
      <c r="F84" s="105"/>
      <c r="G84" s="105"/>
      <c r="H84" s="108"/>
      <c r="I84" s="1"/>
      <c r="J84" s="46"/>
      <c r="K84" s="46"/>
      <c r="L84" s="46"/>
      <c r="M84" s="46"/>
      <c r="N84" s="4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2:44" x14ac:dyDescent="0.25">
      <c r="B85" s="168"/>
      <c r="C85" s="102" t="s">
        <v>142</v>
      </c>
      <c r="D85" s="66">
        <f t="shared" si="6"/>
        <v>5527.5</v>
      </c>
      <c r="E85" s="67"/>
      <c r="F85" s="68">
        <f>VLOOKUP($D$8,$C$213:$DJ$272,L85,0)</f>
        <v>5025</v>
      </c>
      <c r="G85" s="69"/>
      <c r="H85" s="70">
        <f>VLOOKUP($D$8,$C$213:$DJ$272,M85,0)</f>
        <v>7049</v>
      </c>
      <c r="I85" s="1"/>
      <c r="J85" s="46">
        <v>31</v>
      </c>
      <c r="K85" s="46"/>
      <c r="L85" s="46">
        <v>63</v>
      </c>
      <c r="M85" s="46">
        <v>64</v>
      </c>
      <c r="N85" s="4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2:44" x14ac:dyDescent="0.25">
      <c r="B86" s="168"/>
      <c r="C86" s="102" t="s">
        <v>143</v>
      </c>
      <c r="D86" s="98">
        <f t="shared" si="6"/>
        <v>3616.8</v>
      </c>
      <c r="E86" s="99"/>
      <c r="F86" s="100">
        <f t="shared" ref="F86:F89" si="7">VLOOKUP($D$8,$C$213:$DJ$272,L86,0)</f>
        <v>3288</v>
      </c>
      <c r="G86" s="98"/>
      <c r="H86" s="101">
        <f t="shared" ref="H86:H89" si="8">VLOOKUP($D$8,$C$213:$DJ$272,M86,0)</f>
        <v>4959</v>
      </c>
      <c r="I86" s="1"/>
      <c r="J86" s="46">
        <v>32</v>
      </c>
      <c r="K86" s="46"/>
      <c r="L86" s="46">
        <v>65</v>
      </c>
      <c r="M86" s="46">
        <v>66</v>
      </c>
      <c r="N86" s="4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2:44" x14ac:dyDescent="0.25">
      <c r="B87" s="168"/>
      <c r="C87" s="109" t="s">
        <v>144</v>
      </c>
      <c r="D87" s="98">
        <f t="shared" si="6"/>
        <v>4593.6000000000004</v>
      </c>
      <c r="E87" s="99"/>
      <c r="F87" s="100">
        <f t="shared" si="7"/>
        <v>4176</v>
      </c>
      <c r="G87" s="98"/>
      <c r="H87" s="101">
        <f t="shared" si="8"/>
        <v>3612</v>
      </c>
      <c r="I87" s="1"/>
      <c r="J87" s="46">
        <v>33</v>
      </c>
      <c r="K87" s="46"/>
      <c r="L87" s="46">
        <v>67</v>
      </c>
      <c r="M87" s="46">
        <v>68</v>
      </c>
      <c r="N87" s="4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2:44" x14ac:dyDescent="0.25">
      <c r="B88" s="168"/>
      <c r="C88" s="102" t="s">
        <v>145</v>
      </c>
      <c r="D88" s="98">
        <f t="shared" si="6"/>
        <v>5494.5</v>
      </c>
      <c r="E88" s="99"/>
      <c r="F88" s="100">
        <f t="shared" si="7"/>
        <v>4995</v>
      </c>
      <c r="G88" s="98"/>
      <c r="H88" s="101">
        <f t="shared" si="8"/>
        <v>5385</v>
      </c>
      <c r="I88" s="1"/>
      <c r="J88" s="46">
        <v>34</v>
      </c>
      <c r="K88" s="46"/>
      <c r="L88" s="46">
        <v>69</v>
      </c>
      <c r="M88" s="46">
        <v>70</v>
      </c>
      <c r="N88" s="4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2:44" ht="15.75" thickBot="1" x14ac:dyDescent="0.3">
      <c r="B89" s="168"/>
      <c r="C89" s="102" t="s">
        <v>146</v>
      </c>
      <c r="D89" s="98">
        <f t="shared" si="6"/>
        <v>-37974.200000000004</v>
      </c>
      <c r="E89" s="99"/>
      <c r="F89" s="100">
        <f t="shared" si="7"/>
        <v>-34522</v>
      </c>
      <c r="G89" s="98"/>
      <c r="H89" s="101">
        <f t="shared" si="8"/>
        <v>-37081</v>
      </c>
      <c r="I89" s="1"/>
      <c r="J89" s="46">
        <v>35</v>
      </c>
      <c r="K89" s="46"/>
      <c r="L89" s="46">
        <v>71</v>
      </c>
      <c r="M89" s="46">
        <v>72</v>
      </c>
      <c r="N89" s="4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2:44" x14ac:dyDescent="0.25">
      <c r="B90" s="168"/>
      <c r="C90" s="109" t="s">
        <v>147</v>
      </c>
      <c r="D90" s="103"/>
      <c r="E90" s="104"/>
      <c r="F90" s="103"/>
      <c r="G90" s="105"/>
      <c r="H90" s="107"/>
      <c r="I90" s="1"/>
      <c r="J90" s="46"/>
      <c r="K90" s="46"/>
      <c r="L90" s="46"/>
      <c r="M90" s="46"/>
      <c r="N90" s="4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2:44" ht="15.75" thickBot="1" x14ac:dyDescent="0.3">
      <c r="B91" s="168"/>
      <c r="C91" s="93"/>
      <c r="D91" s="105"/>
      <c r="E91" s="104"/>
      <c r="F91" s="105"/>
      <c r="G91" s="105"/>
      <c r="H91" s="108"/>
      <c r="I91" s="1"/>
      <c r="J91" s="46"/>
      <c r="K91" s="46"/>
      <c r="L91" s="46"/>
      <c r="M91" s="46"/>
      <c r="N91" s="4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2:44" x14ac:dyDescent="0.25">
      <c r="B92" s="168"/>
      <c r="C92" s="102" t="s">
        <v>148</v>
      </c>
      <c r="D92" s="103"/>
      <c r="E92" s="104"/>
      <c r="F92" s="103"/>
      <c r="G92" s="105"/>
      <c r="H92" s="107"/>
      <c r="I92" s="1"/>
      <c r="J92" s="46"/>
      <c r="K92" s="46"/>
      <c r="L92" s="46"/>
      <c r="M92" s="46"/>
      <c r="N92" s="4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2:44" ht="7.5" customHeight="1" x14ac:dyDescent="0.25">
      <c r="B93" s="168"/>
      <c r="C93" s="93"/>
      <c r="D93" s="105"/>
      <c r="E93" s="105"/>
      <c r="F93" s="105"/>
      <c r="G93" s="105"/>
      <c r="H93" s="108"/>
      <c r="I93" s="1"/>
      <c r="J93" s="46"/>
      <c r="K93" s="46"/>
      <c r="L93" s="46"/>
      <c r="M93" s="46"/>
      <c r="N93" s="4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2:44" ht="15.75" thickBot="1" x14ac:dyDescent="0.3">
      <c r="B94" s="168"/>
      <c r="C94" s="93" t="s">
        <v>149</v>
      </c>
      <c r="D94" s="66">
        <f t="shared" si="6"/>
        <v>36514.5</v>
      </c>
      <c r="E94" s="67"/>
      <c r="F94" s="68">
        <f>VLOOKUP($D$8,$C$213:$DJ$272,L94,0)</f>
        <v>33195</v>
      </c>
      <c r="G94" s="69"/>
      <c r="H94" s="70">
        <f>VLOOKUP($D$8,$C$213:$DJ$272,M94,0)</f>
        <v>24017</v>
      </c>
      <c r="I94" s="1"/>
      <c r="J94" s="46">
        <v>36</v>
      </c>
      <c r="K94" s="46"/>
      <c r="L94" s="46">
        <v>73</v>
      </c>
      <c r="M94" s="46">
        <v>74</v>
      </c>
      <c r="N94" s="4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2:44" ht="15.75" thickBot="1" x14ac:dyDescent="0.3">
      <c r="B95" s="169"/>
      <c r="C95" s="110" t="s">
        <v>150</v>
      </c>
      <c r="D95" s="103"/>
      <c r="E95" s="105"/>
      <c r="F95" s="111"/>
      <c r="G95" s="105"/>
      <c r="H95" s="112"/>
      <c r="I95" s="1"/>
      <c r="J95" s="46"/>
      <c r="K95" s="46"/>
      <c r="L95" s="46"/>
      <c r="M95" s="46"/>
      <c r="N95" s="4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2:44" ht="7.5" customHeight="1" thickBot="1" x14ac:dyDescent="0.3">
      <c r="C96" s="90"/>
      <c r="D96" s="91"/>
      <c r="E96" s="91"/>
      <c r="F96" s="91"/>
      <c r="G96" s="91"/>
      <c r="H96" s="91"/>
      <c r="I96" s="1"/>
      <c r="J96" s="46"/>
      <c r="K96" s="46"/>
      <c r="L96" s="46"/>
      <c r="M96" s="46"/>
      <c r="N96" s="4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2:44" ht="15.75" thickBot="1" x14ac:dyDescent="0.3">
      <c r="B97" s="180" t="s">
        <v>182</v>
      </c>
      <c r="C97" s="176" t="s">
        <v>152</v>
      </c>
      <c r="D97" s="176"/>
      <c r="E97" s="176"/>
      <c r="F97" s="176"/>
      <c r="G97" s="176"/>
      <c r="H97" s="177"/>
      <c r="I97" s="1"/>
      <c r="J97" s="46"/>
      <c r="K97" s="46"/>
      <c r="L97" s="46"/>
      <c r="M97" s="46"/>
      <c r="N97" s="4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2:44" x14ac:dyDescent="0.25">
      <c r="B98" s="181"/>
      <c r="C98" s="146" t="s">
        <v>153</v>
      </c>
      <c r="D98" s="147"/>
      <c r="E98" s="147"/>
      <c r="F98" s="147"/>
      <c r="G98" s="147"/>
      <c r="H98" s="148"/>
      <c r="I98" s="1"/>
      <c r="J98" s="46"/>
      <c r="K98" s="46"/>
      <c r="L98" s="46"/>
      <c r="M98" s="46"/>
      <c r="N98" s="4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2:44" x14ac:dyDescent="0.25">
      <c r="B99" s="181"/>
      <c r="C99" s="146" t="s">
        <v>151</v>
      </c>
      <c r="D99" s="147"/>
      <c r="E99" s="147"/>
      <c r="F99" s="147"/>
      <c r="G99" s="147"/>
      <c r="H99" s="148"/>
      <c r="I99" s="1"/>
      <c r="J99" s="46"/>
      <c r="K99" s="46"/>
      <c r="L99" s="46"/>
      <c r="M99" s="46"/>
      <c r="N99" s="4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2:44" x14ac:dyDescent="0.25">
      <c r="B100" s="181"/>
      <c r="C100" s="146" t="s">
        <v>123</v>
      </c>
      <c r="D100" s="147"/>
      <c r="E100" s="147"/>
      <c r="F100" s="147"/>
      <c r="G100" s="147"/>
      <c r="H100" s="148"/>
      <c r="I100" s="1"/>
      <c r="J100" s="46"/>
      <c r="K100" s="46"/>
      <c r="L100" s="46"/>
      <c r="M100" s="46"/>
      <c r="N100" s="4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2:44" ht="15.75" thickBot="1" x14ac:dyDescent="0.3">
      <c r="B101" s="181"/>
      <c r="C101" s="93"/>
      <c r="D101" s="94">
        <v>2016</v>
      </c>
      <c r="E101" s="95"/>
      <c r="F101" s="94">
        <v>2015</v>
      </c>
      <c r="G101" s="96"/>
      <c r="H101" s="97">
        <v>2014</v>
      </c>
      <c r="I101" s="1"/>
      <c r="J101" s="46"/>
      <c r="K101" s="46"/>
      <c r="L101" s="46"/>
      <c r="M101" s="46"/>
      <c r="N101" s="4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2:44" x14ac:dyDescent="0.25">
      <c r="B102" s="181"/>
      <c r="C102" s="55" t="s">
        <v>154</v>
      </c>
      <c r="D102" s="113"/>
      <c r="E102" s="113"/>
      <c r="F102" s="113"/>
      <c r="G102" s="113"/>
      <c r="H102" s="114"/>
      <c r="I102" s="1"/>
      <c r="J102" s="46"/>
      <c r="K102" s="46"/>
      <c r="L102" s="46"/>
      <c r="M102" s="46"/>
      <c r="N102" s="4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2:44" x14ac:dyDescent="0.25">
      <c r="B103" s="181"/>
      <c r="C103" s="102" t="s">
        <v>159</v>
      </c>
      <c r="D103" s="66">
        <f>IFERROR(F103*1.1,"")</f>
        <v>130042.00000000001</v>
      </c>
      <c r="E103" s="67"/>
      <c r="F103" s="68">
        <f>VLOOKUP($D$8,$C$213:$DJ$272,L103,0)</f>
        <v>118220</v>
      </c>
      <c r="G103" s="69"/>
      <c r="H103" s="70">
        <f>VLOOKUP($D$8,$C$213:$DJ$272,M103,0)</f>
        <v>91165</v>
      </c>
      <c r="I103" s="1"/>
      <c r="J103" s="46">
        <v>37</v>
      </c>
      <c r="K103" s="46"/>
      <c r="L103" s="46">
        <v>75</v>
      </c>
      <c r="M103" s="46">
        <v>76</v>
      </c>
      <c r="N103" s="4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2:44" x14ac:dyDescent="0.25">
      <c r="B104" s="181"/>
      <c r="C104" s="115" t="s">
        <v>160</v>
      </c>
      <c r="D104" s="116"/>
      <c r="E104" s="105"/>
      <c r="F104" s="117"/>
      <c r="G104" s="105"/>
      <c r="H104" s="118"/>
      <c r="I104" s="1"/>
      <c r="J104" s="46"/>
      <c r="K104" s="46"/>
      <c r="L104" s="46"/>
      <c r="M104" s="46"/>
      <c r="N104" s="4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2:44" x14ac:dyDescent="0.25">
      <c r="B105" s="181"/>
      <c r="C105" s="119" t="s">
        <v>161</v>
      </c>
      <c r="D105" s="120" t="str">
        <f t="shared" ref="D105" si="9">D36</f>
        <v>?</v>
      </c>
      <c r="E105" s="120"/>
      <c r="F105" s="120" t="str">
        <f>F36</f>
        <v>?</v>
      </c>
      <c r="G105" s="120"/>
      <c r="H105" s="121" t="str">
        <f t="shared" ref="H105" si="10">H36</f>
        <v>?</v>
      </c>
      <c r="I105" s="30"/>
      <c r="J105" s="46"/>
      <c r="K105" s="46"/>
      <c r="L105" s="46"/>
      <c r="M105" s="46"/>
      <c r="N105" s="46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</row>
    <row r="106" spans="2:44" x14ac:dyDescent="0.25">
      <c r="B106" s="181"/>
      <c r="C106" s="109" t="s">
        <v>144</v>
      </c>
      <c r="D106" s="120">
        <f t="shared" ref="D106:D136" si="11">IFERROR(F106*1.1,"")</f>
        <v>-4445.1000000000004</v>
      </c>
      <c r="E106" s="98"/>
      <c r="F106" s="120">
        <f>VLOOKUP($D$8,$C$213:$DJ$272,L106,0)</f>
        <v>-4041</v>
      </c>
      <c r="G106" s="98"/>
      <c r="H106" s="122">
        <f>VLOOKUP($D$8,$C$213:$DJ$272,M106,0)</f>
        <v>-4541</v>
      </c>
      <c r="I106" s="1"/>
      <c r="J106" s="46">
        <v>38</v>
      </c>
      <c r="K106" s="46"/>
      <c r="L106" s="46">
        <v>77</v>
      </c>
      <c r="M106" s="46">
        <v>78</v>
      </c>
      <c r="N106" s="4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2:44" x14ac:dyDescent="0.25">
      <c r="B107" s="181"/>
      <c r="C107" s="109" t="s">
        <v>155</v>
      </c>
      <c r="D107" s="120">
        <f t="shared" si="11"/>
        <v>8635</v>
      </c>
      <c r="E107" s="98"/>
      <c r="F107" s="120">
        <f t="shared" ref="F107:F108" si="12">VLOOKUP($D$8,$C$213:$DJ$272,L107,0)</f>
        <v>7850</v>
      </c>
      <c r="G107" s="98"/>
      <c r="H107" s="122">
        <f t="shared" ref="H107:H108" si="13">VLOOKUP($D$8,$C$213:$DJ$272,M107,0)</f>
        <v>960</v>
      </c>
      <c r="I107" s="1"/>
      <c r="J107" s="46">
        <v>39</v>
      </c>
      <c r="K107" s="46"/>
      <c r="L107" s="46">
        <v>79</v>
      </c>
      <c r="M107" s="46">
        <v>80</v>
      </c>
      <c r="N107" s="4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2:44" x14ac:dyDescent="0.25">
      <c r="B108" s="181"/>
      <c r="C108" s="109" t="s">
        <v>156</v>
      </c>
      <c r="D108" s="120">
        <f t="shared" si="11"/>
        <v>6076.4000000000005</v>
      </c>
      <c r="E108" s="98"/>
      <c r="F108" s="120">
        <f t="shared" si="12"/>
        <v>5524</v>
      </c>
      <c r="G108" s="98"/>
      <c r="H108" s="122">
        <f t="shared" si="13"/>
        <v>1989</v>
      </c>
      <c r="I108" s="1"/>
      <c r="J108" s="46">
        <v>40</v>
      </c>
      <c r="K108" s="46"/>
      <c r="L108" s="46">
        <v>81</v>
      </c>
      <c r="M108" s="46">
        <v>82</v>
      </c>
      <c r="N108" s="4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2:44" x14ac:dyDescent="0.25">
      <c r="B109" s="181"/>
      <c r="C109" s="109" t="s">
        <v>162</v>
      </c>
      <c r="D109" s="120"/>
      <c r="E109" s="98"/>
      <c r="F109" s="123"/>
      <c r="G109" s="123"/>
      <c r="H109" s="124"/>
      <c r="I109" s="1"/>
      <c r="J109" s="46"/>
      <c r="K109" s="46"/>
      <c r="L109" s="46"/>
      <c r="M109" s="46"/>
      <c r="N109" s="4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2:44" x14ac:dyDescent="0.25">
      <c r="B110" s="181"/>
      <c r="C110" s="125" t="s">
        <v>163</v>
      </c>
      <c r="D110" s="120">
        <f t="shared" si="11"/>
        <v>364105.50000000006</v>
      </c>
      <c r="E110" s="98"/>
      <c r="F110" s="98">
        <f>VLOOKUP($D$8,$C$213:$DJ$272,L110,0)</f>
        <v>331005</v>
      </c>
      <c r="G110" s="98"/>
      <c r="H110" s="121">
        <f>VLOOKUP($D$8,$C$213:$DJ$272,M110,0)</f>
        <v>428058</v>
      </c>
      <c r="I110" s="30"/>
      <c r="J110" s="46">
        <v>41</v>
      </c>
      <c r="K110" s="46"/>
      <c r="L110" s="46">
        <v>83</v>
      </c>
      <c r="M110" s="46">
        <v>84</v>
      </c>
      <c r="N110" s="46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</row>
    <row r="111" spans="2:44" x14ac:dyDescent="0.25">
      <c r="B111" s="181"/>
      <c r="C111" s="125" t="s">
        <v>127</v>
      </c>
      <c r="D111" s="120">
        <f t="shared" si="11"/>
        <v>15738.800000000001</v>
      </c>
      <c r="E111" s="98"/>
      <c r="F111" s="98">
        <f t="shared" ref="F111:F114" si="14">VLOOKUP($D$8,$C$213:$DJ$272,L111,0)</f>
        <v>14308</v>
      </c>
      <c r="G111" s="98"/>
      <c r="H111" s="121">
        <f t="shared" ref="H111:H114" si="15">VLOOKUP($D$8,$C$213:$DJ$272,M111,0)</f>
        <v>11866</v>
      </c>
      <c r="I111" s="1"/>
      <c r="J111" s="46">
        <v>42</v>
      </c>
      <c r="K111" s="46"/>
      <c r="L111" s="46">
        <v>85</v>
      </c>
      <c r="M111" s="46">
        <v>86</v>
      </c>
      <c r="N111" s="4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2:44" x14ac:dyDescent="0.25">
      <c r="B112" s="181"/>
      <c r="C112" s="126" t="s">
        <v>164</v>
      </c>
      <c r="D112" s="120">
        <f t="shared" si="11"/>
        <v>24524.500000000004</v>
      </c>
      <c r="E112" s="98"/>
      <c r="F112" s="98">
        <f t="shared" si="14"/>
        <v>22295</v>
      </c>
      <c r="G112" s="98"/>
      <c r="H112" s="121">
        <f t="shared" si="15"/>
        <v>18937</v>
      </c>
      <c r="I112" s="1"/>
      <c r="J112" s="46">
        <v>43</v>
      </c>
      <c r="K112" s="46"/>
      <c r="L112" s="46">
        <v>87</v>
      </c>
      <c r="M112" s="46">
        <v>88</v>
      </c>
      <c r="N112" s="4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2:44" x14ac:dyDescent="0.25">
      <c r="B113" s="181"/>
      <c r="C113" s="125" t="s">
        <v>85</v>
      </c>
      <c r="D113" s="120">
        <f t="shared" si="11"/>
        <v>25502.400000000001</v>
      </c>
      <c r="E113" s="98"/>
      <c r="F113" s="98">
        <f t="shared" si="14"/>
        <v>23184</v>
      </c>
      <c r="G113" s="98"/>
      <c r="H113" s="121">
        <f t="shared" si="15"/>
        <v>24512</v>
      </c>
      <c r="I113" s="1"/>
      <c r="J113" s="46">
        <v>44</v>
      </c>
      <c r="K113" s="46"/>
      <c r="L113" s="46">
        <v>89</v>
      </c>
      <c r="M113" s="46">
        <v>90</v>
      </c>
      <c r="N113" s="4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2:44" x14ac:dyDescent="0.25">
      <c r="B114" s="181"/>
      <c r="C114" s="125" t="s">
        <v>157</v>
      </c>
      <c r="D114" s="120">
        <f t="shared" si="11"/>
        <v>13590.500000000002</v>
      </c>
      <c r="E114" s="98"/>
      <c r="F114" s="98">
        <f t="shared" si="14"/>
        <v>12355</v>
      </c>
      <c r="G114" s="98"/>
      <c r="H114" s="121">
        <f t="shared" si="15"/>
        <v>10039</v>
      </c>
      <c r="I114" s="1"/>
      <c r="J114" s="46">
        <v>45</v>
      </c>
      <c r="K114" s="46"/>
      <c r="L114" s="46">
        <v>91</v>
      </c>
      <c r="M114" s="46">
        <v>92</v>
      </c>
      <c r="N114" s="4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2:44" x14ac:dyDescent="0.25">
      <c r="B115" s="181"/>
      <c r="C115" s="109" t="s">
        <v>165</v>
      </c>
      <c r="D115" s="120"/>
      <c r="E115" s="98"/>
      <c r="F115" s="123"/>
      <c r="G115" s="123"/>
      <c r="H115" s="124"/>
      <c r="I115" s="1"/>
      <c r="J115" s="46"/>
      <c r="K115" s="46"/>
      <c r="L115" s="46"/>
      <c r="M115" s="46"/>
      <c r="N115" s="4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2:44" x14ac:dyDescent="0.25">
      <c r="B116" s="181"/>
      <c r="C116" s="125" t="s">
        <v>166</v>
      </c>
      <c r="D116" s="120">
        <f t="shared" si="11"/>
        <v>43285</v>
      </c>
      <c r="E116" s="98"/>
      <c r="F116" s="98">
        <f>VLOOKUP($D$8,$C$213:$DJ$272,L116,0)</f>
        <v>39350</v>
      </c>
      <c r="G116" s="98"/>
      <c r="H116" s="122">
        <f>VLOOKUP($D$8,$C$213:$DJ$272,M116,0)</f>
        <v>40607</v>
      </c>
      <c r="I116" s="30"/>
      <c r="J116" s="46">
        <v>46</v>
      </c>
      <c r="K116" s="46"/>
      <c r="L116" s="46">
        <v>93</v>
      </c>
      <c r="M116" s="46">
        <v>94</v>
      </c>
      <c r="N116" s="46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</row>
    <row r="117" spans="2:44" x14ac:dyDescent="0.25">
      <c r="B117" s="181"/>
      <c r="C117" s="126" t="s">
        <v>129</v>
      </c>
      <c r="D117" s="120">
        <f t="shared" si="11"/>
        <v>19320.400000000001</v>
      </c>
      <c r="E117" s="98"/>
      <c r="F117" s="98">
        <f t="shared" ref="F117:F119" si="16">VLOOKUP($D$8,$C$213:$DJ$272,L117,0)</f>
        <v>17564</v>
      </c>
      <c r="G117" s="98"/>
      <c r="H117" s="122">
        <f t="shared" ref="H117:H119" si="17">VLOOKUP($D$8,$C$213:$DJ$272,M117,0)</f>
        <v>16394</v>
      </c>
      <c r="I117" s="1"/>
      <c r="J117" s="46">
        <v>47</v>
      </c>
      <c r="K117" s="46"/>
      <c r="L117" s="46">
        <v>95</v>
      </c>
      <c r="M117" s="46">
        <v>96</v>
      </c>
      <c r="N117" s="4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2:44" x14ac:dyDescent="0.25">
      <c r="B118" s="181"/>
      <c r="C118" s="126" t="s">
        <v>158</v>
      </c>
      <c r="D118" s="120">
        <f t="shared" si="11"/>
        <v>17898.100000000002</v>
      </c>
      <c r="E118" s="98"/>
      <c r="F118" s="98">
        <f t="shared" si="16"/>
        <v>16271</v>
      </c>
      <c r="G118" s="98"/>
      <c r="H118" s="122">
        <f t="shared" si="17"/>
        <v>11230</v>
      </c>
      <c r="I118" s="1"/>
      <c r="J118" s="46">
        <v>48</v>
      </c>
      <c r="K118" s="46"/>
      <c r="L118" s="46">
        <v>97</v>
      </c>
      <c r="M118" s="46">
        <v>98</v>
      </c>
      <c r="N118" s="4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2:44" x14ac:dyDescent="0.25">
      <c r="B119" s="181"/>
      <c r="C119" s="126" t="s">
        <v>131</v>
      </c>
      <c r="D119" s="120">
        <f t="shared" si="11"/>
        <v>16409.800000000003</v>
      </c>
      <c r="E119" s="98"/>
      <c r="F119" s="98">
        <f t="shared" si="16"/>
        <v>14918</v>
      </c>
      <c r="G119" s="98"/>
      <c r="H119" s="122">
        <f t="shared" si="17"/>
        <v>10349</v>
      </c>
      <c r="I119" s="1"/>
      <c r="J119" s="46">
        <v>49</v>
      </c>
      <c r="K119" s="46"/>
      <c r="L119" s="46">
        <v>99</v>
      </c>
      <c r="M119" s="46">
        <v>100</v>
      </c>
      <c r="N119" s="4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2:44" ht="6" customHeight="1" thickBot="1" x14ac:dyDescent="0.3">
      <c r="B120" s="181"/>
      <c r="C120" s="93"/>
      <c r="D120" s="116"/>
      <c r="E120" s="105"/>
      <c r="F120" s="105"/>
      <c r="G120" s="105"/>
      <c r="H120" s="108"/>
      <c r="I120" s="1"/>
      <c r="J120" s="46"/>
      <c r="K120" s="46"/>
      <c r="L120" s="46"/>
      <c r="M120" s="46"/>
      <c r="N120" s="4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2:44" x14ac:dyDescent="0.25">
      <c r="B121" s="181"/>
      <c r="C121" s="59" t="s">
        <v>167</v>
      </c>
      <c r="D121" s="103"/>
      <c r="E121" s="105"/>
      <c r="F121" s="103"/>
      <c r="G121" s="105"/>
      <c r="H121" s="107"/>
      <c r="I121" s="1"/>
      <c r="J121" s="46"/>
      <c r="K121" s="46"/>
      <c r="L121" s="46"/>
      <c r="M121" s="46"/>
      <c r="N121" s="4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2:44" x14ac:dyDescent="0.25">
      <c r="B122" s="181"/>
      <c r="C122" s="93"/>
      <c r="D122" s="116"/>
      <c r="E122" s="105"/>
      <c r="F122" s="105"/>
      <c r="G122" s="105"/>
      <c r="H122" s="108"/>
      <c r="I122" s="1"/>
      <c r="J122" s="46"/>
      <c r="K122" s="46"/>
      <c r="L122" s="46"/>
      <c r="M122" s="46"/>
      <c r="N122" s="4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2:44" x14ac:dyDescent="0.25">
      <c r="B123" s="181"/>
      <c r="C123" s="55" t="s">
        <v>168</v>
      </c>
      <c r="D123" s="116"/>
      <c r="E123" s="105"/>
      <c r="F123" s="105"/>
      <c r="G123" s="105"/>
      <c r="H123" s="108"/>
      <c r="I123" s="1"/>
      <c r="J123" s="46"/>
      <c r="K123" s="46"/>
      <c r="L123" s="46"/>
      <c r="M123" s="46"/>
      <c r="N123" s="4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2:44" x14ac:dyDescent="0.25">
      <c r="B124" s="181"/>
      <c r="C124" s="93" t="s">
        <v>169</v>
      </c>
      <c r="D124" s="66">
        <f t="shared" si="11"/>
        <v>6486.7000000000007</v>
      </c>
      <c r="E124" s="67"/>
      <c r="F124" s="68">
        <f>VLOOKUP($D$8,$C$213:$DJ$272,L124,0)</f>
        <v>5897</v>
      </c>
      <c r="G124" s="69"/>
      <c r="H124" s="70">
        <f>VLOOKUP($D$8,$C$213:$DJ$272,M124,0)</f>
        <v>10248</v>
      </c>
      <c r="I124" s="1"/>
      <c r="J124" s="46">
        <v>50</v>
      </c>
      <c r="K124" s="46"/>
      <c r="L124" s="46">
        <v>101</v>
      </c>
      <c r="M124" s="46">
        <v>102</v>
      </c>
      <c r="N124" s="46"/>
      <c r="O124" s="1"/>
      <c r="P124" s="1"/>
      <c r="Q124" s="1"/>
      <c r="R124" s="1"/>
      <c r="S124" s="1"/>
      <c r="T124" s="1"/>
      <c r="U124" s="1"/>
      <c r="V124" s="1"/>
      <c r="W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2:44" x14ac:dyDescent="0.25">
      <c r="B125" s="181"/>
      <c r="C125" s="93" t="s">
        <v>170</v>
      </c>
      <c r="D125" s="120">
        <f t="shared" si="11"/>
        <v>-60233.8</v>
      </c>
      <c r="E125" s="98"/>
      <c r="F125" s="120">
        <f>VLOOKUP($D$8,$C$213:$DJ$272,L125,0)</f>
        <v>-54758</v>
      </c>
      <c r="G125" s="98"/>
      <c r="H125" s="122">
        <f>VLOOKUP($D$8,$C$213:$DJ$272,M125,0)</f>
        <v>-53058</v>
      </c>
      <c r="I125" s="1"/>
      <c r="J125" s="46">
        <v>51</v>
      </c>
      <c r="K125" s="46"/>
      <c r="L125" s="46">
        <v>103</v>
      </c>
      <c r="M125" s="46">
        <v>104</v>
      </c>
      <c r="N125" s="46"/>
      <c r="O125" s="1"/>
      <c r="P125" s="1"/>
      <c r="Q125" s="1"/>
      <c r="R125" s="1"/>
      <c r="S125" s="1"/>
      <c r="T125" s="1"/>
      <c r="U125" s="1"/>
      <c r="V125" s="1"/>
      <c r="W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2:44" ht="6" customHeight="1" thickBot="1" x14ac:dyDescent="0.3">
      <c r="B126" s="181"/>
      <c r="C126" s="93"/>
      <c r="D126" s="116"/>
      <c r="E126" s="105"/>
      <c r="F126" s="105"/>
      <c r="G126" s="105"/>
      <c r="H126" s="108"/>
      <c r="I126" s="1"/>
      <c r="J126" s="46"/>
      <c r="K126" s="46"/>
      <c r="L126" s="46"/>
      <c r="M126" s="46"/>
      <c r="N126" s="4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2:44" x14ac:dyDescent="0.25">
      <c r="B127" s="181"/>
      <c r="C127" s="59" t="s">
        <v>172</v>
      </c>
      <c r="D127" s="103"/>
      <c r="E127" s="105"/>
      <c r="F127" s="103"/>
      <c r="G127" s="105"/>
      <c r="H127" s="107"/>
      <c r="I127" s="1"/>
      <c r="J127" s="46"/>
      <c r="K127" s="46"/>
      <c r="L127" s="46"/>
      <c r="M127" s="46"/>
      <c r="N127" s="4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2:44" x14ac:dyDescent="0.25">
      <c r="B128" s="181"/>
      <c r="C128" s="93" t="s">
        <v>171</v>
      </c>
      <c r="D128" s="116"/>
      <c r="E128" s="105"/>
      <c r="F128" s="105"/>
      <c r="G128" s="105"/>
      <c r="H128" s="108"/>
      <c r="I128" s="1"/>
      <c r="J128" s="46"/>
      <c r="K128" s="46"/>
      <c r="L128" s="46"/>
      <c r="M128" s="46"/>
      <c r="N128" s="4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2:44" x14ac:dyDescent="0.25">
      <c r="B129" s="181"/>
      <c r="C129" s="55" t="s">
        <v>173</v>
      </c>
      <c r="D129" s="116"/>
      <c r="E129" s="105"/>
      <c r="F129" s="105"/>
      <c r="G129" s="105"/>
      <c r="H129" s="108"/>
      <c r="I129" s="1"/>
      <c r="J129" s="46"/>
      <c r="K129" s="46"/>
      <c r="L129" s="46"/>
      <c r="M129" s="46"/>
      <c r="N129" s="4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2:44" x14ac:dyDescent="0.25">
      <c r="B130" s="181"/>
      <c r="C130" s="102" t="s">
        <v>174</v>
      </c>
      <c r="D130" s="66">
        <f t="shared" si="11"/>
        <v>62257.8</v>
      </c>
      <c r="E130" s="67"/>
      <c r="F130" s="68">
        <f>VLOOKUP($D$8,$C$213:$DJ$272,L130,0)</f>
        <v>56598</v>
      </c>
      <c r="G130" s="69"/>
      <c r="H130" s="70">
        <f>VLOOKUP($D$8,$C$213:$DJ$272,M130,0)</f>
        <v>49098</v>
      </c>
      <c r="I130" s="1"/>
      <c r="J130" s="46">
        <v>52</v>
      </c>
      <c r="K130" s="46"/>
      <c r="L130" s="46">
        <v>105</v>
      </c>
      <c r="M130" s="46">
        <v>106</v>
      </c>
      <c r="N130" s="46"/>
      <c r="O130" s="1"/>
      <c r="P130" s="1"/>
      <c r="Q130" s="1"/>
      <c r="R130" s="1"/>
      <c r="S130" s="1"/>
      <c r="T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2:44" ht="15.75" thickBot="1" x14ac:dyDescent="0.3">
      <c r="B131" s="181"/>
      <c r="C131" s="102" t="s">
        <v>175</v>
      </c>
      <c r="D131" s="120">
        <f t="shared" si="11"/>
        <v>-364989.9</v>
      </c>
      <c r="E131" s="98"/>
      <c r="F131" s="120">
        <f>VLOOKUP($D$8,$C$213:$DJ$272,L131,0)</f>
        <v>-331809</v>
      </c>
      <c r="G131" s="98"/>
      <c r="H131" s="122">
        <f>VLOOKUP($D$8,$C$213:$DJ$272,M131,0)</f>
        <v>-299840</v>
      </c>
      <c r="I131" s="1"/>
      <c r="J131" s="46">
        <v>53</v>
      </c>
      <c r="K131" s="46"/>
      <c r="L131" s="46">
        <v>107</v>
      </c>
      <c r="M131" s="46">
        <v>108</v>
      </c>
      <c r="N131" s="46"/>
      <c r="O131" s="1"/>
      <c r="P131" s="1"/>
      <c r="Q131" s="1"/>
      <c r="R131" s="1"/>
      <c r="S131" s="1"/>
      <c r="T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2:44" x14ac:dyDescent="0.25">
      <c r="B132" s="181"/>
      <c r="C132" s="93" t="s">
        <v>176</v>
      </c>
      <c r="D132" s="103"/>
      <c r="E132" s="105"/>
      <c r="F132" s="103"/>
      <c r="G132" s="105"/>
      <c r="H132" s="107"/>
      <c r="I132" s="1"/>
      <c r="J132" s="46"/>
      <c r="K132" s="46"/>
      <c r="L132" s="46"/>
      <c r="M132" s="46"/>
      <c r="N132" s="46"/>
      <c r="O132" s="1"/>
      <c r="P132" s="1"/>
      <c r="Q132" s="1"/>
      <c r="R132" s="1"/>
      <c r="S132" s="1"/>
      <c r="T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2:44" ht="15.75" thickBot="1" x14ac:dyDescent="0.3">
      <c r="B133" s="181"/>
      <c r="C133" s="93"/>
      <c r="D133" s="116"/>
      <c r="E133" s="105"/>
      <c r="F133" s="105"/>
      <c r="G133" s="105"/>
      <c r="H133" s="108"/>
      <c r="I133" s="30"/>
      <c r="J133" s="46"/>
      <c r="K133" s="46"/>
      <c r="L133" s="46"/>
      <c r="M133" s="46"/>
      <c r="N133" s="46"/>
      <c r="O133" s="30"/>
      <c r="P133" s="30"/>
      <c r="Q133" s="30"/>
      <c r="R133" s="30"/>
      <c r="S133" s="30"/>
      <c r="T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</row>
    <row r="134" spans="2:44" x14ac:dyDescent="0.25">
      <c r="B134" s="181"/>
      <c r="C134" s="93" t="s">
        <v>177</v>
      </c>
      <c r="D134" s="103"/>
      <c r="E134" s="105"/>
      <c r="F134" s="103"/>
      <c r="G134" s="105"/>
      <c r="H134" s="107"/>
      <c r="I134" s="1"/>
      <c r="J134" s="46"/>
      <c r="K134" s="46"/>
      <c r="L134" s="46"/>
      <c r="M134" s="46"/>
      <c r="N134" s="46"/>
      <c r="O134" s="1"/>
      <c r="P134" s="1"/>
      <c r="Q134" s="1"/>
      <c r="R134" s="1"/>
      <c r="S134" s="1"/>
      <c r="T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2:44" x14ac:dyDescent="0.25">
      <c r="B135" s="181"/>
      <c r="C135" s="93" t="s">
        <v>178</v>
      </c>
      <c r="D135" s="127" t="str">
        <f t="shared" si="11"/>
        <v/>
      </c>
      <c r="E135" s="128"/>
      <c r="F135" s="127" t="s">
        <v>124</v>
      </c>
      <c r="G135" s="128"/>
      <c r="H135" s="70">
        <f>VLOOKUP($D$8,$C$213:$DJ$272,M135,0)</f>
        <v>52898</v>
      </c>
      <c r="I135" s="1"/>
      <c r="J135" s="46">
        <v>54</v>
      </c>
      <c r="K135" s="46"/>
      <c r="L135" s="46">
        <v>109</v>
      </c>
      <c r="M135" s="46">
        <v>110</v>
      </c>
      <c r="N135" s="46"/>
      <c r="O135" s="1"/>
      <c r="P135" s="1"/>
      <c r="Q135" s="1"/>
      <c r="R135" s="1"/>
      <c r="S135" s="1"/>
      <c r="T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2:44" ht="15.75" thickBot="1" x14ac:dyDescent="0.3">
      <c r="B136" s="182"/>
      <c r="C136" s="110" t="s">
        <v>179</v>
      </c>
      <c r="D136" s="129" t="str">
        <f t="shared" si="11"/>
        <v/>
      </c>
      <c r="E136" s="129"/>
      <c r="F136" s="129" t="s">
        <v>124</v>
      </c>
      <c r="G136" s="129"/>
      <c r="H136" s="130">
        <f>VLOOKUP($D$8,$C$213:$DJ$272,M136,0)</f>
        <v>84105</v>
      </c>
      <c r="I136" s="1"/>
      <c r="J136" s="46">
        <v>55</v>
      </c>
      <c r="K136" s="46"/>
      <c r="L136" s="46">
        <v>111</v>
      </c>
      <c r="M136" s="46">
        <v>112</v>
      </c>
      <c r="N136" s="46"/>
      <c r="O136" s="1"/>
      <c r="P136" s="1"/>
      <c r="Q136" s="1"/>
      <c r="R136" s="1"/>
      <c r="S136" s="1"/>
      <c r="T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2:44" ht="7.5" customHeight="1" x14ac:dyDescent="0.25">
      <c r="C137" s="90"/>
      <c r="D137" s="91"/>
      <c r="E137" s="91"/>
      <c r="F137" s="91"/>
      <c r="G137" s="91"/>
      <c r="H137" s="91"/>
      <c r="I137" s="1"/>
      <c r="J137" s="46"/>
      <c r="K137" s="46"/>
      <c r="L137" s="46"/>
      <c r="M137" s="46"/>
      <c r="N137" s="4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2:44" x14ac:dyDescent="0.25">
      <c r="B138" s="43" t="s">
        <v>124</v>
      </c>
      <c r="C138" s="179" t="s">
        <v>446</v>
      </c>
      <c r="D138" s="179"/>
      <c r="E138" s="90"/>
      <c r="F138" s="90"/>
      <c r="G138" s="90"/>
      <c r="H138" s="90"/>
      <c r="I138" s="1"/>
      <c r="J138" s="46"/>
      <c r="K138" s="46"/>
      <c r="L138" s="46"/>
      <c r="M138" s="46"/>
      <c r="N138" s="4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2:44" x14ac:dyDescent="0.25">
      <c r="C139" s="178" t="s">
        <v>458</v>
      </c>
      <c r="D139" s="178"/>
      <c r="E139" s="90"/>
      <c r="F139" s="90"/>
      <c r="G139" s="90"/>
      <c r="H139" s="90"/>
      <c r="I139" s="30"/>
      <c r="J139" s="46"/>
      <c r="K139" s="46"/>
      <c r="L139" s="46"/>
      <c r="M139" s="46"/>
      <c r="N139" s="4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2:44" ht="15.75" thickBot="1" x14ac:dyDescent="0.3">
      <c r="C140" s="90"/>
      <c r="D140" s="90"/>
      <c r="E140" s="90"/>
      <c r="F140" s="90"/>
      <c r="G140" s="90"/>
      <c r="H140" s="90"/>
      <c r="I140" s="30"/>
      <c r="J140" s="46"/>
      <c r="K140" s="46"/>
      <c r="L140" s="46"/>
      <c r="M140" s="46"/>
      <c r="N140" s="46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2:44" ht="15.75" thickBot="1" x14ac:dyDescent="0.3">
      <c r="B141" s="199" t="s">
        <v>459</v>
      </c>
      <c r="C141" s="202" t="s">
        <v>448</v>
      </c>
      <c r="D141" s="202"/>
      <c r="E141" s="202"/>
      <c r="F141" s="202"/>
      <c r="G141" s="202"/>
      <c r="H141" s="203"/>
      <c r="I141" s="1"/>
      <c r="J141" s="46"/>
      <c r="K141" s="46"/>
      <c r="L141" s="46"/>
      <c r="M141" s="46"/>
      <c r="N141" s="46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2:44" x14ac:dyDescent="0.25">
      <c r="B142" s="200"/>
      <c r="C142" s="131"/>
      <c r="D142" s="131"/>
      <c r="E142" s="131"/>
      <c r="F142" s="131"/>
      <c r="G142" s="131"/>
      <c r="H142" s="132"/>
      <c r="I142" s="1"/>
      <c r="J142" s="46"/>
      <c r="K142" s="46"/>
      <c r="L142" s="46"/>
      <c r="M142" s="46"/>
      <c r="N142" s="46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2:44" x14ac:dyDescent="0.25">
      <c r="B143" s="200"/>
      <c r="C143" s="170" t="s">
        <v>0</v>
      </c>
      <c r="D143" s="170"/>
      <c r="E143" s="170"/>
      <c r="F143" s="170"/>
      <c r="G143" s="171"/>
      <c r="H143" s="63" t="s">
        <v>1</v>
      </c>
      <c r="I143" s="39"/>
      <c r="J143" s="46"/>
      <c r="K143" s="46"/>
      <c r="L143" s="46"/>
      <c r="M143" s="46"/>
      <c r="N143" s="46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2:44" x14ac:dyDescent="0.25">
      <c r="B144" s="200"/>
      <c r="C144" s="204" t="s">
        <v>447</v>
      </c>
      <c r="D144" s="204"/>
      <c r="E144" s="204"/>
      <c r="F144" s="204"/>
      <c r="G144" s="133"/>
      <c r="H144" s="70">
        <f>VLOOKUP($D$8,$C$213:$DT$272,M144,0)</f>
        <v>339554</v>
      </c>
      <c r="I144" s="1"/>
      <c r="J144" s="46"/>
      <c r="K144" s="46"/>
      <c r="L144" s="46"/>
      <c r="M144" s="46">
        <v>113</v>
      </c>
      <c r="N144" s="46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2:123" x14ac:dyDescent="0.25">
      <c r="B145" s="200"/>
      <c r="C145" s="149" t="s">
        <v>449</v>
      </c>
      <c r="D145" s="149"/>
      <c r="E145" s="149"/>
      <c r="F145" s="149"/>
      <c r="G145" s="113"/>
      <c r="H145" s="121">
        <f t="shared" ref="H145:H153" si="18">VLOOKUP($D$8,$C$213:$DT$272,M145,0)</f>
        <v>24022</v>
      </c>
      <c r="I145" s="1"/>
      <c r="J145" s="46"/>
      <c r="K145" s="46"/>
      <c r="L145" s="46"/>
      <c r="M145" s="46">
        <v>114</v>
      </c>
      <c r="N145" s="4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2:123" x14ac:dyDescent="0.25">
      <c r="B146" s="200"/>
      <c r="C146" s="149" t="s">
        <v>450</v>
      </c>
      <c r="D146" s="149"/>
      <c r="E146" s="149"/>
      <c r="F146" s="149"/>
      <c r="G146" s="113"/>
      <c r="H146" s="121">
        <f t="shared" si="18"/>
        <v>42861</v>
      </c>
      <c r="I146" s="1"/>
      <c r="J146" s="46"/>
      <c r="K146" s="46"/>
      <c r="L146" s="46"/>
      <c r="M146" s="46">
        <v>115</v>
      </c>
      <c r="N146" s="4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DM146" s="163" t="s">
        <v>447</v>
      </c>
      <c r="DN146" s="163"/>
      <c r="DO146" s="163"/>
      <c r="DP146" s="163"/>
      <c r="DQ146" s="39"/>
      <c r="DR146" s="44">
        <v>10000</v>
      </c>
      <c r="DS146">
        <v>113</v>
      </c>
    </row>
    <row r="147" spans="2:123" x14ac:dyDescent="0.25">
      <c r="B147" s="200"/>
      <c r="C147" s="149" t="s">
        <v>451</v>
      </c>
      <c r="D147" s="149"/>
      <c r="E147" s="149"/>
      <c r="F147" s="149"/>
      <c r="G147" s="113"/>
      <c r="H147" s="121">
        <f t="shared" si="18"/>
        <v>157740</v>
      </c>
      <c r="I147" s="1"/>
      <c r="J147" s="46"/>
      <c r="K147" s="46"/>
      <c r="L147" s="46"/>
      <c r="M147" s="46">
        <v>116</v>
      </c>
      <c r="N147" s="4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DM147" s="163" t="s">
        <v>449</v>
      </c>
      <c r="DN147" s="163"/>
      <c r="DO147" s="163"/>
      <c r="DP147" s="163"/>
      <c r="DQ147" s="39"/>
      <c r="DR147" s="39">
        <v>500</v>
      </c>
      <c r="DS147">
        <v>114</v>
      </c>
    </row>
    <row r="148" spans="2:123" x14ac:dyDescent="0.25">
      <c r="B148" s="200"/>
      <c r="C148" s="149" t="s">
        <v>452</v>
      </c>
      <c r="D148" s="149"/>
      <c r="E148" s="149"/>
      <c r="F148" s="149"/>
      <c r="G148" s="113"/>
      <c r="H148" s="121">
        <f t="shared" si="18"/>
        <v>3541</v>
      </c>
      <c r="I148" s="1"/>
      <c r="J148" s="46"/>
      <c r="K148" s="46"/>
      <c r="L148" s="46"/>
      <c r="M148" s="46">
        <v>117</v>
      </c>
      <c r="N148" s="4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DM148" s="163" t="s">
        <v>450</v>
      </c>
      <c r="DN148" s="163"/>
      <c r="DO148" s="163"/>
      <c r="DP148" s="163"/>
      <c r="DQ148" s="39"/>
      <c r="DR148" s="44">
        <v>200</v>
      </c>
      <c r="DS148">
        <v>115</v>
      </c>
    </row>
    <row r="149" spans="2:123" x14ac:dyDescent="0.25">
      <c r="B149" s="200"/>
      <c r="C149" s="149" t="s">
        <v>453</v>
      </c>
      <c r="D149" s="149"/>
      <c r="E149" s="149"/>
      <c r="F149" s="149"/>
      <c r="G149" s="113"/>
      <c r="H149" s="121">
        <f t="shared" si="18"/>
        <v>115923</v>
      </c>
      <c r="I149" s="1"/>
      <c r="J149" s="46"/>
      <c r="K149" s="46"/>
      <c r="L149" s="46"/>
      <c r="M149" s="46">
        <v>118</v>
      </c>
      <c r="N149" s="4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DM149" s="163" t="s">
        <v>451</v>
      </c>
      <c r="DN149" s="163"/>
      <c r="DO149" s="163"/>
      <c r="DP149" s="163"/>
      <c r="DQ149" s="39"/>
      <c r="DR149" s="44">
        <v>1250</v>
      </c>
      <c r="DS149">
        <v>116</v>
      </c>
    </row>
    <row r="150" spans="2:123" x14ac:dyDescent="0.25">
      <c r="B150" s="200"/>
      <c r="C150" s="149" t="s">
        <v>454</v>
      </c>
      <c r="D150" s="149"/>
      <c r="E150" s="149"/>
      <c r="F150" s="149"/>
      <c r="G150" s="113"/>
      <c r="H150" s="121">
        <f t="shared" si="18"/>
        <v>33505</v>
      </c>
      <c r="I150" s="1"/>
      <c r="J150" s="46"/>
      <c r="K150" s="46"/>
      <c r="L150" s="46"/>
      <c r="M150" s="46">
        <v>119</v>
      </c>
      <c r="N150" s="4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DM150" s="163" t="s">
        <v>452</v>
      </c>
      <c r="DN150" s="163"/>
      <c r="DO150" s="163"/>
      <c r="DP150" s="163"/>
      <c r="DQ150" s="39"/>
      <c r="DR150" s="44">
        <v>100</v>
      </c>
      <c r="DS150">
        <v>117</v>
      </c>
    </row>
    <row r="151" spans="2:123" x14ac:dyDescent="0.25">
      <c r="B151" s="200"/>
      <c r="C151" s="149" t="s">
        <v>455</v>
      </c>
      <c r="D151" s="149"/>
      <c r="E151" s="149"/>
      <c r="F151" s="149"/>
      <c r="G151" s="113"/>
      <c r="H151" s="121">
        <f t="shared" si="18"/>
        <v>203618</v>
      </c>
      <c r="I151" s="1"/>
      <c r="J151" s="46"/>
      <c r="K151" s="46"/>
      <c r="L151" s="46"/>
      <c r="M151" s="46">
        <v>120</v>
      </c>
      <c r="N151" s="4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DM151" s="163" t="s">
        <v>453</v>
      </c>
      <c r="DN151" s="163"/>
      <c r="DO151" s="163"/>
      <c r="DP151" s="163"/>
      <c r="DQ151" s="39"/>
      <c r="DR151" s="44">
        <v>500</v>
      </c>
      <c r="DS151">
        <v>118</v>
      </c>
    </row>
    <row r="152" spans="2:123" x14ac:dyDescent="0.25">
      <c r="B152" s="200"/>
      <c r="C152" s="149" t="s">
        <v>456</v>
      </c>
      <c r="D152" s="149"/>
      <c r="E152" s="149"/>
      <c r="F152" s="149"/>
      <c r="G152" s="113"/>
      <c r="H152" s="121">
        <f t="shared" si="18"/>
        <v>120472</v>
      </c>
      <c r="I152" s="1"/>
      <c r="J152" s="46"/>
      <c r="K152" s="46"/>
      <c r="L152" s="46"/>
      <c r="M152" s="46">
        <v>121</v>
      </c>
      <c r="N152" s="4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DM152" s="163" t="s">
        <v>454</v>
      </c>
      <c r="DN152" s="163"/>
      <c r="DO152" s="163"/>
      <c r="DP152" s="163"/>
      <c r="DQ152" s="39"/>
      <c r="DR152" s="44">
        <v>250</v>
      </c>
      <c r="DS152">
        <v>119</v>
      </c>
    </row>
    <row r="153" spans="2:123" ht="15.75" thickBot="1" x14ac:dyDescent="0.3">
      <c r="B153" s="201"/>
      <c r="C153" s="197" t="s">
        <v>457</v>
      </c>
      <c r="D153" s="197"/>
      <c r="E153" s="197"/>
      <c r="F153" s="197"/>
      <c r="G153" s="134"/>
      <c r="H153" s="130">
        <f t="shared" si="18"/>
        <v>47754</v>
      </c>
      <c r="I153" s="1"/>
      <c r="J153" s="46"/>
      <c r="K153" s="46"/>
      <c r="L153" s="46"/>
      <c r="M153" s="46">
        <v>122</v>
      </c>
      <c r="N153" s="4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DM153" s="163" t="s">
        <v>455</v>
      </c>
      <c r="DN153" s="163"/>
      <c r="DO153" s="163"/>
      <c r="DP153" s="163"/>
      <c r="DQ153" s="39"/>
      <c r="DR153" s="44">
        <v>1000</v>
      </c>
      <c r="DS153">
        <v>120</v>
      </c>
    </row>
    <row r="154" spans="2:123" ht="15.75" thickBot="1" x14ac:dyDescent="0.3">
      <c r="C154" s="198"/>
      <c r="D154" s="198"/>
      <c r="E154" s="198"/>
      <c r="F154" s="198"/>
      <c r="G154" s="91"/>
      <c r="H154" s="91"/>
      <c r="I154" s="1"/>
      <c r="J154" s="46"/>
      <c r="K154" s="46"/>
      <c r="L154" s="46"/>
      <c r="M154" s="46"/>
      <c r="N154" s="4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DM154" s="163" t="s">
        <v>456</v>
      </c>
      <c r="DN154" s="163"/>
      <c r="DO154" s="163"/>
      <c r="DP154" s="163"/>
      <c r="DQ154" s="39"/>
      <c r="DR154" s="44">
        <v>1300</v>
      </c>
      <c r="DS154">
        <v>121</v>
      </c>
    </row>
    <row r="155" spans="2:123" ht="15.75" thickBot="1" x14ac:dyDescent="0.3">
      <c r="B155" s="183" t="s">
        <v>161</v>
      </c>
      <c r="C155" s="186" t="s">
        <v>464</v>
      </c>
      <c r="D155" s="187"/>
      <c r="E155" s="135"/>
      <c r="F155" s="188" t="s">
        <v>465</v>
      </c>
      <c r="G155" s="189"/>
      <c r="H155" s="190"/>
      <c r="I155" s="1"/>
      <c r="J155" s="27"/>
      <c r="K155" s="27"/>
      <c r="L155" s="46"/>
      <c r="M155" s="27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DM155" s="163" t="s">
        <v>457</v>
      </c>
      <c r="DN155" s="163"/>
      <c r="DO155" s="163"/>
      <c r="DP155" s="163"/>
      <c r="DQ155" s="39"/>
      <c r="DR155" s="39">
        <v>2100</v>
      </c>
      <c r="DS155">
        <v>122</v>
      </c>
    </row>
    <row r="156" spans="2:123" ht="15" customHeight="1" x14ac:dyDescent="0.25">
      <c r="B156" s="184"/>
      <c r="C156" s="136" t="s">
        <v>461</v>
      </c>
      <c r="D156" s="137"/>
      <c r="E156" s="138"/>
      <c r="F156" s="191"/>
      <c r="G156" s="192"/>
      <c r="H156" s="193"/>
      <c r="I156" s="1"/>
      <c r="J156" s="27"/>
      <c r="K156" s="27"/>
      <c r="L156" s="46"/>
      <c r="M156" s="27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2:123" x14ac:dyDescent="0.25">
      <c r="B157" s="184"/>
      <c r="C157" s="93"/>
      <c r="D157" s="139" t="s">
        <v>1</v>
      </c>
      <c r="E157" s="91"/>
      <c r="F157" s="191"/>
      <c r="G157" s="192"/>
      <c r="H157" s="193"/>
      <c r="I157" s="1"/>
      <c r="J157" s="27"/>
      <c r="K157" s="27"/>
      <c r="L157" s="46"/>
      <c r="M157" s="46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2:123" x14ac:dyDescent="0.25">
      <c r="B158" s="184"/>
      <c r="C158" s="125" t="s">
        <v>460</v>
      </c>
      <c r="D158" s="70">
        <f>VLOOKUP($D$8,$C$213:$DW$272,M158,0)</f>
        <v>285055</v>
      </c>
      <c r="E158" s="91"/>
      <c r="F158" s="191"/>
      <c r="G158" s="192"/>
      <c r="H158" s="193"/>
      <c r="I158" s="1"/>
      <c r="J158" s="27"/>
      <c r="K158" s="27"/>
      <c r="L158" s="27"/>
      <c r="M158" s="46">
        <v>123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2:123" x14ac:dyDescent="0.25">
      <c r="B159" s="184"/>
      <c r="C159" s="125" t="s">
        <v>462</v>
      </c>
      <c r="D159" s="121">
        <f t="shared" ref="D159:D160" si="19">VLOOKUP($D$8,$C$213:$DW$272,M159,0)</f>
        <v>32624</v>
      </c>
      <c r="E159" s="91"/>
      <c r="F159" s="191"/>
      <c r="G159" s="192"/>
      <c r="H159" s="193"/>
      <c r="I159" s="1"/>
      <c r="J159" s="27"/>
      <c r="K159" s="27"/>
      <c r="L159" s="27"/>
      <c r="M159" s="46">
        <v>124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2:123" ht="15.75" thickBot="1" x14ac:dyDescent="0.3">
      <c r="B160" s="185"/>
      <c r="C160" s="140" t="s">
        <v>463</v>
      </c>
      <c r="D160" s="130">
        <f t="shared" si="19"/>
        <v>12</v>
      </c>
      <c r="E160" s="91"/>
      <c r="F160" s="194"/>
      <c r="G160" s="195"/>
      <c r="H160" s="196"/>
      <c r="I160" s="1"/>
      <c r="J160" s="27"/>
      <c r="K160" s="27"/>
      <c r="L160" s="27"/>
      <c r="M160" s="46">
        <v>125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4:44" x14ac:dyDescent="0.25">
      <c r="D161" s="39"/>
      <c r="E161" s="1"/>
      <c r="F161" s="1"/>
      <c r="G161" s="1"/>
      <c r="H161" s="1"/>
      <c r="I161" s="1"/>
      <c r="J161" s="27"/>
      <c r="K161" s="27"/>
      <c r="L161" s="27"/>
      <c r="M161" s="46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4:44" x14ac:dyDescent="0.25">
      <c r="D162" s="39"/>
      <c r="E162" s="1"/>
      <c r="F162" s="1"/>
      <c r="G162" s="1"/>
      <c r="H162" s="1"/>
      <c r="I162" s="1"/>
      <c r="J162" s="27"/>
      <c r="K162" s="27"/>
      <c r="L162" s="27"/>
      <c r="M162" s="46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4:44" x14ac:dyDescent="0.25">
      <c r="D163" s="39"/>
      <c r="E163" s="1"/>
      <c r="F163" s="1"/>
      <c r="G163" s="1"/>
      <c r="H163" s="1"/>
      <c r="I163" s="1"/>
      <c r="J163" s="27"/>
      <c r="K163" s="27"/>
      <c r="L163" s="27"/>
      <c r="M163" s="46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4:44" x14ac:dyDescent="0.25">
      <c r="D164" s="39"/>
      <c r="E164" s="1"/>
      <c r="F164" s="1"/>
      <c r="G164" s="1"/>
      <c r="H164" s="1"/>
      <c r="I164" s="1"/>
      <c r="J164" s="27"/>
      <c r="K164" s="27"/>
      <c r="L164" s="27"/>
      <c r="M164" s="27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4:44" x14ac:dyDescent="0.25">
      <c r="D165" s="39"/>
      <c r="E165" s="1"/>
      <c r="F165" s="1"/>
      <c r="G165" s="1"/>
      <c r="H165" s="1"/>
      <c r="I165" s="1"/>
      <c r="J165" s="27"/>
      <c r="K165" s="27"/>
      <c r="L165" s="27"/>
      <c r="M165" s="27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4:44" x14ac:dyDescent="0.25">
      <c r="D166" s="39"/>
      <c r="E166" s="1"/>
      <c r="F166" s="1"/>
      <c r="G166" s="1"/>
      <c r="H166" s="1"/>
      <c r="I166" s="1"/>
      <c r="J166" s="27"/>
      <c r="K166" s="27"/>
      <c r="L166" s="27"/>
      <c r="M166" s="27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4:44" x14ac:dyDescent="0.25">
      <c r="D167" s="39"/>
      <c r="E167" s="1"/>
      <c r="F167" s="1"/>
      <c r="G167" s="1"/>
      <c r="H167" s="1"/>
      <c r="I167" s="1"/>
      <c r="J167" s="27"/>
      <c r="K167" s="27"/>
      <c r="L167" s="27"/>
      <c r="M167" s="27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4:44" x14ac:dyDescent="0.25">
      <c r="D168" s="39"/>
      <c r="E168" s="1"/>
      <c r="F168" s="1"/>
      <c r="G168" s="1"/>
      <c r="H168" s="1"/>
      <c r="I168" s="1"/>
      <c r="J168" s="27"/>
      <c r="K168" s="27"/>
      <c r="L168" s="27"/>
      <c r="M168" s="27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4:44" x14ac:dyDescent="0.25">
      <c r="D169" s="39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4:44" x14ac:dyDescent="0.25">
      <c r="D170" s="39"/>
    </row>
    <row r="171" spans="4:44" x14ac:dyDescent="0.25">
      <c r="D171" s="39"/>
    </row>
    <row r="172" spans="4:44" x14ac:dyDescent="0.25">
      <c r="D172" s="39"/>
    </row>
    <row r="173" spans="4:44" x14ac:dyDescent="0.25">
      <c r="D173" s="39"/>
    </row>
    <row r="174" spans="4:44" x14ac:dyDescent="0.25">
      <c r="D174" s="39"/>
    </row>
    <row r="175" spans="4:44" x14ac:dyDescent="0.25">
      <c r="D175" s="39"/>
    </row>
    <row r="176" spans="4:44" x14ac:dyDescent="0.25">
      <c r="D176" s="39"/>
    </row>
    <row r="177" spans="4:4" x14ac:dyDescent="0.25">
      <c r="D177" s="39"/>
    </row>
    <row r="178" spans="4:4" x14ac:dyDescent="0.25">
      <c r="D178" s="39"/>
    </row>
    <row r="179" spans="4:4" x14ac:dyDescent="0.25">
      <c r="D179" s="39"/>
    </row>
    <row r="180" spans="4:4" x14ac:dyDescent="0.25">
      <c r="D180" s="39"/>
    </row>
    <row r="181" spans="4:4" x14ac:dyDescent="0.25">
      <c r="D181" s="39"/>
    </row>
    <row r="182" spans="4:4" x14ac:dyDescent="0.25">
      <c r="D182" s="39"/>
    </row>
    <row r="183" spans="4:4" x14ac:dyDescent="0.25">
      <c r="D183" s="39"/>
    </row>
    <row r="184" spans="4:4" x14ac:dyDescent="0.25">
      <c r="D184" s="39"/>
    </row>
    <row r="185" spans="4:4" x14ac:dyDescent="0.25">
      <c r="D185" s="39"/>
    </row>
    <row r="186" spans="4:4" x14ac:dyDescent="0.25">
      <c r="D186" s="39"/>
    </row>
    <row r="187" spans="4:4" x14ac:dyDescent="0.25">
      <c r="D187" s="39"/>
    </row>
    <row r="188" spans="4:4" x14ac:dyDescent="0.25">
      <c r="D188" s="39"/>
    </row>
    <row r="189" spans="4:4" x14ac:dyDescent="0.25">
      <c r="D189" s="39"/>
    </row>
    <row r="190" spans="4:4" x14ac:dyDescent="0.25">
      <c r="D190" s="39"/>
    </row>
    <row r="191" spans="4:4" x14ac:dyDescent="0.25">
      <c r="D191" s="39"/>
    </row>
    <row r="192" spans="4:4" x14ac:dyDescent="0.25">
      <c r="D192" s="39"/>
    </row>
    <row r="193" spans="1:63" x14ac:dyDescent="0.25">
      <c r="D193" s="39"/>
    </row>
    <row r="194" spans="1:63" x14ac:dyDescent="0.25">
      <c r="D194" s="39"/>
    </row>
    <row r="195" spans="1:63" x14ac:dyDescent="0.25">
      <c r="D195" s="39"/>
    </row>
    <row r="196" spans="1:63" x14ac:dyDescent="0.25">
      <c r="D196" s="39"/>
    </row>
    <row r="197" spans="1:63" x14ac:dyDescent="0.25">
      <c r="D197" s="39"/>
    </row>
    <row r="198" spans="1:63" x14ac:dyDescent="0.25">
      <c r="D198" s="39"/>
    </row>
    <row r="199" spans="1:63" x14ac:dyDescent="0.25">
      <c r="D199" s="39"/>
    </row>
    <row r="200" spans="1:63" x14ac:dyDescent="0.25">
      <c r="D200" s="39"/>
    </row>
    <row r="201" spans="1:63" x14ac:dyDescent="0.25">
      <c r="D201" s="39"/>
    </row>
    <row r="202" spans="1:63" x14ac:dyDescent="0.25">
      <c r="D202" s="39"/>
    </row>
    <row r="203" spans="1:63" x14ac:dyDescent="0.25">
      <c r="D203" s="39"/>
    </row>
    <row r="204" spans="1:63" x14ac:dyDescent="0.25">
      <c r="D204" s="39"/>
    </row>
    <row r="205" spans="1:63" x14ac:dyDescent="0.25">
      <c r="D205" s="39"/>
    </row>
    <row r="206" spans="1:63" hidden="1" x14ac:dyDescent="0.25"/>
    <row r="207" spans="1:63" hidden="1" x14ac:dyDescent="0.25"/>
    <row r="208" spans="1:63" hidden="1" x14ac:dyDescent="0.25">
      <c r="A208" t="s">
        <v>12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3">
        <v>53</v>
      </c>
      <c r="S208" s="4"/>
      <c r="T208" s="4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254" hidden="1" x14ac:dyDescent="0.25">
      <c r="E209" s="40">
        <v>500000</v>
      </c>
      <c r="F209" s="40">
        <v>500000</v>
      </c>
      <c r="G209" s="40">
        <v>15000</v>
      </c>
      <c r="H209" s="40">
        <v>15000</v>
      </c>
      <c r="I209" s="40">
        <v>250000</v>
      </c>
      <c r="J209" s="40">
        <v>250000</v>
      </c>
      <c r="K209" s="40">
        <v>8000</v>
      </c>
      <c r="L209" s="40">
        <v>8000</v>
      </c>
      <c r="M209" s="40">
        <v>15000</v>
      </c>
      <c r="N209" s="40">
        <v>15000</v>
      </c>
      <c r="O209" s="40">
        <v>100000</v>
      </c>
      <c r="P209" s="40">
        <v>100000</v>
      </c>
      <c r="Q209" s="40">
        <v>20000</v>
      </c>
      <c r="R209" s="40">
        <v>20000</v>
      </c>
      <c r="S209" s="40">
        <v>1000000</v>
      </c>
      <c r="T209" s="40">
        <v>1000000</v>
      </c>
      <c r="U209" s="40">
        <v>400000</v>
      </c>
      <c r="V209" s="40">
        <v>400000</v>
      </c>
      <c r="W209" s="40">
        <v>200000</v>
      </c>
      <c r="X209" s="40">
        <v>200000</v>
      </c>
      <c r="Y209" s="40">
        <v>30000</v>
      </c>
      <c r="Z209" s="40">
        <v>30000</v>
      </c>
      <c r="AA209" s="40">
        <v>100000</v>
      </c>
      <c r="AB209" s="40">
        <v>100000</v>
      </c>
      <c r="AC209" s="40">
        <v>40000</v>
      </c>
      <c r="AD209" s="40">
        <v>40000</v>
      </c>
      <c r="AE209" s="40">
        <v>400000</v>
      </c>
      <c r="AF209" s="40">
        <v>400000</v>
      </c>
      <c r="AG209" s="40">
        <v>300000</v>
      </c>
      <c r="AH209" s="40">
        <v>300000</v>
      </c>
      <c r="AI209" s="40">
        <v>150000</v>
      </c>
      <c r="AJ209" s="40">
        <v>150000</v>
      </c>
      <c r="AK209" s="40">
        <v>15000</v>
      </c>
      <c r="AL209" s="40">
        <v>15000</v>
      </c>
      <c r="AM209" s="40">
        <v>200000</v>
      </c>
      <c r="AN209" s="40">
        <v>200000</v>
      </c>
      <c r="AO209" s="40">
        <v>50000</v>
      </c>
      <c r="AP209" s="40">
        <v>50000</v>
      </c>
      <c r="AQ209" s="40">
        <v>15000</v>
      </c>
      <c r="AR209" s="40">
        <v>15000</v>
      </c>
      <c r="AS209" s="40">
        <v>20000</v>
      </c>
      <c r="AT209" s="40">
        <v>20000</v>
      </c>
      <c r="AU209" s="40">
        <v>12000</v>
      </c>
      <c r="AV209" s="40">
        <v>12000</v>
      </c>
      <c r="AW209" s="40">
        <v>10000</v>
      </c>
      <c r="AX209" s="40">
        <v>10000</v>
      </c>
      <c r="AY209" s="40">
        <v>70000</v>
      </c>
      <c r="AZ209" s="40">
        <v>70000</v>
      </c>
      <c r="BA209" s="40">
        <v>80000</v>
      </c>
      <c r="BB209" s="40">
        <v>80000</v>
      </c>
      <c r="BC209" s="40">
        <v>200000</v>
      </c>
      <c r="BD209" s="40">
        <v>200000</v>
      </c>
      <c r="BE209" s="40">
        <v>10000</v>
      </c>
      <c r="BF209" s="40">
        <v>10000</v>
      </c>
      <c r="BG209" s="40">
        <v>6000000</v>
      </c>
      <c r="BH209" s="40">
        <v>6000000</v>
      </c>
      <c r="BI209" s="40">
        <v>4800000</v>
      </c>
      <c r="BJ209" s="40">
        <v>4800000</v>
      </c>
      <c r="BK209" s="40">
        <v>400000</v>
      </c>
      <c r="BL209" s="40">
        <v>400000</v>
      </c>
      <c r="BM209" s="40">
        <v>5000</v>
      </c>
      <c r="BN209" s="40">
        <v>5000</v>
      </c>
      <c r="BO209" s="40">
        <v>3000</v>
      </c>
      <c r="BP209" s="40">
        <v>3000</v>
      </c>
      <c r="BQ209" s="40">
        <v>2500</v>
      </c>
      <c r="BR209" s="40">
        <v>2500</v>
      </c>
      <c r="BS209" s="40">
        <v>4000</v>
      </c>
      <c r="BT209" s="40">
        <v>4000</v>
      </c>
      <c r="BU209" s="40">
        <v>-40000</v>
      </c>
      <c r="BV209" s="40">
        <v>-40000</v>
      </c>
      <c r="BW209" s="40">
        <v>20000</v>
      </c>
      <c r="BX209" s="40">
        <v>20000</v>
      </c>
      <c r="BY209" s="40">
        <v>80000</v>
      </c>
      <c r="BZ209" s="40">
        <v>80000</v>
      </c>
      <c r="CA209" s="40">
        <v>-7000</v>
      </c>
      <c r="CB209" s="40">
        <v>-7000</v>
      </c>
      <c r="CC209" s="40">
        <v>0</v>
      </c>
      <c r="CD209" s="40">
        <v>0</v>
      </c>
      <c r="CE209" s="40">
        <v>-10000</v>
      </c>
      <c r="CF209" s="40">
        <v>-10000</v>
      </c>
      <c r="CG209" s="40">
        <v>300000</v>
      </c>
      <c r="CH209" s="40">
        <v>300000</v>
      </c>
      <c r="CI209" s="40">
        <v>10000</v>
      </c>
      <c r="CJ209" s="40">
        <v>10000</v>
      </c>
      <c r="CK209" s="40">
        <v>18000</v>
      </c>
      <c r="CL209" s="40">
        <v>18000</v>
      </c>
      <c r="CM209" s="40">
        <v>20000</v>
      </c>
      <c r="CN209" s="40">
        <v>20000</v>
      </c>
      <c r="CO209" s="40">
        <v>10000</v>
      </c>
      <c r="CP209" s="40">
        <v>10000</v>
      </c>
      <c r="CQ209" s="40">
        <v>32000</v>
      </c>
      <c r="CR209" s="40">
        <v>32000</v>
      </c>
      <c r="CS209" s="40">
        <v>8000</v>
      </c>
      <c r="CT209" s="40">
        <v>8000</v>
      </c>
      <c r="CU209" s="40">
        <v>8500</v>
      </c>
      <c r="CV209" s="40">
        <v>8500</v>
      </c>
      <c r="CW209" s="40">
        <v>9000</v>
      </c>
      <c r="CX209" s="40">
        <v>9000</v>
      </c>
      <c r="CY209" s="40">
        <v>3000</v>
      </c>
      <c r="CZ209" s="40">
        <v>3000</v>
      </c>
      <c r="DA209" s="40">
        <v>-90000</v>
      </c>
      <c r="DB209" s="40">
        <v>-90000</v>
      </c>
      <c r="DC209" s="40">
        <v>40000</v>
      </c>
      <c r="DD209" s="40">
        <v>40000</v>
      </c>
      <c r="DE209" s="40">
        <v>-350000</v>
      </c>
      <c r="DF209" s="40">
        <v>-350000</v>
      </c>
      <c r="DG209" s="40">
        <v>50000</v>
      </c>
      <c r="DH209" s="40">
        <v>50000</v>
      </c>
      <c r="DI209" s="40">
        <v>80000</v>
      </c>
      <c r="DJ209" s="40">
        <v>80000</v>
      </c>
      <c r="DK209" s="51">
        <v>300000</v>
      </c>
      <c r="DL209" s="51">
        <v>10000</v>
      </c>
      <c r="DM209" s="51">
        <v>40000</v>
      </c>
      <c r="DN209" s="51">
        <v>100000</v>
      </c>
      <c r="DO209" s="51">
        <v>3000</v>
      </c>
      <c r="DP209" s="51">
        <v>90000</v>
      </c>
      <c r="DQ209" s="51">
        <v>25000</v>
      </c>
      <c r="DR209" s="51">
        <v>150000</v>
      </c>
      <c r="DS209" s="51">
        <v>100000</v>
      </c>
      <c r="DT209" s="51">
        <v>30000</v>
      </c>
      <c r="DU209" s="40">
        <v>250000</v>
      </c>
      <c r="DV209" s="40">
        <v>25000</v>
      </c>
      <c r="DW209" s="40">
        <v>10</v>
      </c>
    </row>
    <row r="210" spans="1:254" hidden="1" x14ac:dyDescent="0.25">
      <c r="E210" s="40">
        <v>800000</v>
      </c>
      <c r="F210" s="40">
        <v>800000</v>
      </c>
      <c r="G210" s="40">
        <v>25000</v>
      </c>
      <c r="H210" s="40">
        <v>25000</v>
      </c>
      <c r="I210" s="40">
        <v>400000</v>
      </c>
      <c r="J210" s="40">
        <v>400000</v>
      </c>
      <c r="K210" s="40">
        <v>15000</v>
      </c>
      <c r="L210" s="40">
        <v>15000</v>
      </c>
      <c r="M210" s="40">
        <v>30000</v>
      </c>
      <c r="N210" s="40">
        <v>30000</v>
      </c>
      <c r="O210" s="40">
        <v>200000</v>
      </c>
      <c r="P210" s="40">
        <v>200000</v>
      </c>
      <c r="Q210" s="40">
        <v>35000</v>
      </c>
      <c r="R210" s="40">
        <v>35000</v>
      </c>
      <c r="S210" s="40">
        <v>2500000</v>
      </c>
      <c r="T210" s="40">
        <v>2500000</v>
      </c>
      <c r="U210" s="40">
        <v>800000</v>
      </c>
      <c r="V210" s="40">
        <v>800000</v>
      </c>
      <c r="W210" s="40">
        <v>300000</v>
      </c>
      <c r="X210" s="40">
        <v>300000</v>
      </c>
      <c r="Y210" s="40">
        <v>60000</v>
      </c>
      <c r="Z210" s="40">
        <v>60000</v>
      </c>
      <c r="AA210" s="40">
        <v>150000</v>
      </c>
      <c r="AB210" s="40">
        <v>150000</v>
      </c>
      <c r="AC210" s="40">
        <v>50000</v>
      </c>
      <c r="AD210" s="40">
        <v>50000</v>
      </c>
      <c r="AE210" s="40">
        <v>600000</v>
      </c>
      <c r="AF210" s="40">
        <v>600000</v>
      </c>
      <c r="AG210" s="40">
        <v>500000</v>
      </c>
      <c r="AH210" s="40">
        <v>500000</v>
      </c>
      <c r="AI210" s="40">
        <v>180000</v>
      </c>
      <c r="AJ210" s="40">
        <v>180000</v>
      </c>
      <c r="AK210" s="40">
        <v>30000</v>
      </c>
      <c r="AL210" s="40">
        <v>30000</v>
      </c>
      <c r="AM210" s="40">
        <v>500000</v>
      </c>
      <c r="AN210" s="40">
        <v>500000</v>
      </c>
      <c r="AO210" s="40">
        <v>80000</v>
      </c>
      <c r="AP210" s="40">
        <v>80000</v>
      </c>
      <c r="AQ210" s="40">
        <v>30000</v>
      </c>
      <c r="AR210" s="40">
        <v>30000</v>
      </c>
      <c r="AS210" s="40">
        <v>30000</v>
      </c>
      <c r="AT210" s="40">
        <v>30000</v>
      </c>
      <c r="AU210" s="40">
        <v>28000</v>
      </c>
      <c r="AV210" s="40">
        <v>28000</v>
      </c>
      <c r="AW210" s="40">
        <v>15000</v>
      </c>
      <c r="AX210" s="40">
        <v>15000</v>
      </c>
      <c r="AY210" s="40">
        <v>100000</v>
      </c>
      <c r="AZ210" s="40">
        <v>100000</v>
      </c>
      <c r="BA210" s="40">
        <v>180000</v>
      </c>
      <c r="BB210" s="40">
        <v>180000</v>
      </c>
      <c r="BC210" s="40">
        <v>500000</v>
      </c>
      <c r="BD210" s="40">
        <v>500000</v>
      </c>
      <c r="BE210" s="40">
        <v>15000</v>
      </c>
      <c r="BF210" s="40">
        <v>15000</v>
      </c>
      <c r="BG210" s="40">
        <v>8000000</v>
      </c>
      <c r="BH210" s="40">
        <v>8000000</v>
      </c>
      <c r="BI210" s="40">
        <v>5800000</v>
      </c>
      <c r="BJ210" s="40">
        <v>5800000</v>
      </c>
      <c r="BK210" s="40">
        <v>550000</v>
      </c>
      <c r="BL210" s="40">
        <v>550000</v>
      </c>
      <c r="BM210" s="40">
        <v>8000</v>
      </c>
      <c r="BN210" s="40">
        <v>8000</v>
      </c>
      <c r="BO210" s="40">
        <v>6000</v>
      </c>
      <c r="BP210" s="40">
        <v>6000</v>
      </c>
      <c r="BQ210" s="40">
        <v>5500</v>
      </c>
      <c r="BR210" s="40">
        <v>5500</v>
      </c>
      <c r="BS210" s="40">
        <v>6500</v>
      </c>
      <c r="BT210" s="40">
        <v>6500</v>
      </c>
      <c r="BU210" s="40">
        <v>-30000</v>
      </c>
      <c r="BV210" s="40">
        <v>-30000</v>
      </c>
      <c r="BW210" s="40">
        <v>40000</v>
      </c>
      <c r="BX210" s="40">
        <v>40000</v>
      </c>
      <c r="BY210" s="40">
        <v>120000</v>
      </c>
      <c r="BZ210" s="40">
        <v>120000</v>
      </c>
      <c r="CA210" s="40">
        <v>-3000</v>
      </c>
      <c r="CB210" s="40">
        <v>-3000</v>
      </c>
      <c r="CC210" s="40">
        <v>8000</v>
      </c>
      <c r="CD210" s="40">
        <v>8000</v>
      </c>
      <c r="CE210" s="40">
        <v>10000</v>
      </c>
      <c r="CF210" s="40">
        <v>10000</v>
      </c>
      <c r="CG210" s="40">
        <v>600000</v>
      </c>
      <c r="CH210" s="40">
        <v>600000</v>
      </c>
      <c r="CI210" s="40">
        <v>15000</v>
      </c>
      <c r="CJ210" s="40">
        <v>15000</v>
      </c>
      <c r="CK210" s="40">
        <v>36000</v>
      </c>
      <c r="CL210" s="40">
        <v>36000</v>
      </c>
      <c r="CM210" s="40">
        <v>35000</v>
      </c>
      <c r="CN210" s="40">
        <v>35000</v>
      </c>
      <c r="CO210" s="40">
        <v>15000</v>
      </c>
      <c r="CP210" s="40">
        <v>15000</v>
      </c>
      <c r="CQ210" s="40">
        <v>45000</v>
      </c>
      <c r="CR210" s="40">
        <v>45000</v>
      </c>
      <c r="CS210" s="40">
        <v>26000</v>
      </c>
      <c r="CT210" s="40">
        <v>26000</v>
      </c>
      <c r="CU210" s="40">
        <v>23000</v>
      </c>
      <c r="CV210" s="40">
        <v>23000</v>
      </c>
      <c r="CW210" s="40">
        <v>18500</v>
      </c>
      <c r="CX210" s="40">
        <v>18500</v>
      </c>
      <c r="CY210" s="40">
        <v>13000</v>
      </c>
      <c r="CZ210" s="40">
        <v>13000</v>
      </c>
      <c r="DA210" s="40">
        <v>-50000</v>
      </c>
      <c r="DB210" s="40">
        <v>-50000</v>
      </c>
      <c r="DC210" s="40">
        <v>60000</v>
      </c>
      <c r="DD210" s="40">
        <v>60000</v>
      </c>
      <c r="DE210" s="40">
        <v>-150000</v>
      </c>
      <c r="DF210" s="40">
        <v>-150000</v>
      </c>
      <c r="DG210" s="40">
        <v>60000</v>
      </c>
      <c r="DH210" s="40">
        <v>60000</v>
      </c>
      <c r="DI210" s="40">
        <v>90000</v>
      </c>
      <c r="DJ210" s="40">
        <v>90000</v>
      </c>
      <c r="DK210" s="51">
        <v>400000</v>
      </c>
      <c r="DL210" s="51">
        <v>25000</v>
      </c>
      <c r="DM210" s="51">
        <v>60000</v>
      </c>
      <c r="DN210" s="51">
        <v>200000</v>
      </c>
      <c r="DO210" s="51">
        <v>5500</v>
      </c>
      <c r="DP210" s="51">
        <v>130000</v>
      </c>
      <c r="DQ210" s="51">
        <v>40000</v>
      </c>
      <c r="DR210" s="51">
        <v>250000</v>
      </c>
      <c r="DS210" s="51">
        <v>200000</v>
      </c>
      <c r="DT210" s="51">
        <v>50000</v>
      </c>
      <c r="DU210" s="40">
        <v>350000</v>
      </c>
      <c r="DV210" s="40">
        <v>35000</v>
      </c>
      <c r="DW210" s="40">
        <v>15</v>
      </c>
    </row>
    <row r="211" spans="1:254" hidden="1" x14ac:dyDescent="0.25">
      <c r="C211" s="141"/>
      <c r="D211" s="141"/>
      <c r="E211" s="5"/>
      <c r="F211" s="5"/>
      <c r="G211" s="5">
        <v>5</v>
      </c>
      <c r="H211" s="5">
        <v>6</v>
      </c>
      <c r="I211" s="5">
        <v>7</v>
      </c>
      <c r="J211" s="5">
        <v>8</v>
      </c>
      <c r="K211" s="5">
        <v>9</v>
      </c>
      <c r="L211" s="5">
        <v>10</v>
      </c>
      <c r="M211" s="5">
        <v>11</v>
      </c>
      <c r="N211" s="5">
        <v>12</v>
      </c>
      <c r="O211" s="5">
        <v>13</v>
      </c>
      <c r="P211" s="5">
        <v>14</v>
      </c>
      <c r="Q211" s="5">
        <v>15</v>
      </c>
      <c r="R211" s="5">
        <v>16</v>
      </c>
      <c r="S211" s="5">
        <v>17</v>
      </c>
      <c r="T211" s="5">
        <v>18</v>
      </c>
      <c r="U211" s="5">
        <v>19</v>
      </c>
      <c r="V211" s="5">
        <v>20</v>
      </c>
      <c r="W211" s="5">
        <v>21</v>
      </c>
      <c r="X211" s="5">
        <v>22</v>
      </c>
      <c r="Y211" s="5">
        <v>23</v>
      </c>
      <c r="Z211" s="5">
        <v>24</v>
      </c>
      <c r="AA211" s="5">
        <v>25</v>
      </c>
      <c r="AB211" s="5">
        <v>26</v>
      </c>
      <c r="AC211" s="5">
        <v>27</v>
      </c>
      <c r="AD211" s="5">
        <v>28</v>
      </c>
      <c r="AE211" s="5">
        <v>29</v>
      </c>
      <c r="AF211" s="5">
        <v>30</v>
      </c>
      <c r="AG211" s="5">
        <v>31</v>
      </c>
      <c r="AH211" s="5">
        <v>32</v>
      </c>
      <c r="AI211" s="5">
        <v>33</v>
      </c>
      <c r="AJ211" s="5">
        <v>34</v>
      </c>
      <c r="AK211" s="5">
        <v>35</v>
      </c>
      <c r="AL211" s="5">
        <v>36</v>
      </c>
      <c r="AM211" s="5">
        <v>37</v>
      </c>
      <c r="AN211" s="5">
        <v>38</v>
      </c>
      <c r="AO211" s="5">
        <v>39</v>
      </c>
      <c r="AP211" s="5">
        <v>40</v>
      </c>
      <c r="AQ211" s="5">
        <v>41</v>
      </c>
      <c r="AR211" s="5">
        <v>42</v>
      </c>
      <c r="AS211" s="5">
        <v>43</v>
      </c>
      <c r="AT211" s="5">
        <v>44</v>
      </c>
      <c r="AU211" s="5">
        <v>45</v>
      </c>
      <c r="AV211" s="5">
        <v>46</v>
      </c>
      <c r="AW211" s="5">
        <v>47</v>
      </c>
      <c r="AX211" s="5">
        <v>48</v>
      </c>
      <c r="AY211" s="5">
        <v>49</v>
      </c>
      <c r="AZ211" s="5">
        <v>50</v>
      </c>
      <c r="BA211" s="5">
        <v>51</v>
      </c>
      <c r="BB211" s="5">
        <v>52</v>
      </c>
      <c r="BC211" s="5">
        <v>53</v>
      </c>
      <c r="BD211" s="5">
        <v>54</v>
      </c>
      <c r="BE211" s="5">
        <v>55</v>
      </c>
      <c r="BF211" s="5">
        <v>56</v>
      </c>
      <c r="BG211" s="5">
        <v>57</v>
      </c>
      <c r="BH211" s="5">
        <v>58</v>
      </c>
      <c r="BI211" s="5">
        <v>59</v>
      </c>
      <c r="BJ211" s="5">
        <v>60</v>
      </c>
      <c r="BK211" s="5">
        <v>61</v>
      </c>
      <c r="BL211" s="5">
        <v>62</v>
      </c>
      <c r="BM211" s="5">
        <v>63</v>
      </c>
      <c r="BN211" s="5">
        <v>64</v>
      </c>
      <c r="BO211" s="5">
        <v>65</v>
      </c>
      <c r="BP211" s="5">
        <v>66</v>
      </c>
      <c r="BQ211" s="5">
        <v>67</v>
      </c>
      <c r="BR211" s="5">
        <v>68</v>
      </c>
      <c r="BS211" s="5">
        <v>69</v>
      </c>
      <c r="BT211" s="5">
        <v>70</v>
      </c>
      <c r="BU211" s="5">
        <v>71</v>
      </c>
      <c r="BV211" s="5">
        <v>72</v>
      </c>
      <c r="BW211" s="5">
        <v>73</v>
      </c>
      <c r="BX211" s="5">
        <v>74</v>
      </c>
      <c r="BY211" s="5">
        <v>75</v>
      </c>
      <c r="BZ211" s="5">
        <v>76</v>
      </c>
      <c r="CA211" s="5">
        <v>77</v>
      </c>
      <c r="CB211" s="5">
        <v>78</v>
      </c>
      <c r="CC211" s="5">
        <v>79</v>
      </c>
      <c r="CD211" s="5">
        <v>80</v>
      </c>
      <c r="CE211" s="5">
        <v>81</v>
      </c>
      <c r="CF211" s="5">
        <v>82</v>
      </c>
      <c r="CG211" s="5">
        <v>83</v>
      </c>
      <c r="CH211" s="5">
        <v>84</v>
      </c>
      <c r="CI211" s="5">
        <v>85</v>
      </c>
      <c r="CJ211" s="5">
        <v>86</v>
      </c>
      <c r="CK211" s="5">
        <v>87</v>
      </c>
      <c r="CL211" s="5">
        <v>88</v>
      </c>
      <c r="CM211" s="5">
        <v>89</v>
      </c>
      <c r="CN211" s="5">
        <v>90</v>
      </c>
      <c r="CO211" s="5">
        <v>91</v>
      </c>
      <c r="CP211" s="5">
        <v>92</v>
      </c>
      <c r="CQ211" s="5">
        <v>93</v>
      </c>
      <c r="CR211" s="5">
        <v>94</v>
      </c>
      <c r="CS211" s="5">
        <v>95</v>
      </c>
      <c r="CT211" s="5">
        <v>96</v>
      </c>
      <c r="CU211" s="5">
        <v>97</v>
      </c>
      <c r="CV211" s="5">
        <v>98</v>
      </c>
      <c r="CW211" s="5">
        <v>99</v>
      </c>
      <c r="CX211" s="5">
        <v>100</v>
      </c>
      <c r="CY211" s="5">
        <v>101</v>
      </c>
      <c r="CZ211" s="5">
        <v>102</v>
      </c>
      <c r="DA211" s="5">
        <v>103</v>
      </c>
      <c r="DB211" s="5">
        <v>104</v>
      </c>
      <c r="DC211" s="5">
        <v>105</v>
      </c>
      <c r="DD211" s="5">
        <v>106</v>
      </c>
      <c r="DE211" s="5">
        <v>107</v>
      </c>
      <c r="DF211" s="5">
        <v>108</v>
      </c>
      <c r="DG211" s="5">
        <v>109</v>
      </c>
      <c r="DH211" s="5">
        <v>110</v>
      </c>
      <c r="DI211" s="5">
        <v>111</v>
      </c>
      <c r="DJ211" s="5">
        <v>112</v>
      </c>
      <c r="DK211" s="23">
        <v>113</v>
      </c>
      <c r="DL211" s="29">
        <v>114</v>
      </c>
      <c r="DM211" s="29">
        <v>115</v>
      </c>
      <c r="DN211" s="29">
        <v>116</v>
      </c>
      <c r="DO211" s="29">
        <v>117</v>
      </c>
      <c r="DP211" s="29">
        <v>118</v>
      </c>
      <c r="DQ211" s="29">
        <v>119</v>
      </c>
      <c r="DR211" s="29">
        <v>120</v>
      </c>
      <c r="DS211" s="29">
        <v>121</v>
      </c>
      <c r="DT211" s="29">
        <v>122</v>
      </c>
      <c r="DU211" s="29">
        <v>123</v>
      </c>
      <c r="DV211" s="29">
        <v>124</v>
      </c>
      <c r="DW211" s="29">
        <v>125</v>
      </c>
    </row>
    <row r="212" spans="1:254" ht="15.95" hidden="1" customHeight="1" x14ac:dyDescent="0.25">
      <c r="A212" s="6" t="s">
        <v>13</v>
      </c>
      <c r="B212" s="7" t="s">
        <v>14</v>
      </c>
      <c r="C212" s="7" t="s">
        <v>15</v>
      </c>
      <c r="D212" s="7" t="s">
        <v>10</v>
      </c>
      <c r="E212" s="6" t="s">
        <v>23</v>
      </c>
      <c r="F212" s="6" t="s">
        <v>24</v>
      </c>
      <c r="G212" s="6" t="s">
        <v>25</v>
      </c>
      <c r="H212" s="6" t="s">
        <v>26</v>
      </c>
      <c r="I212" s="6" t="s">
        <v>27</v>
      </c>
      <c r="J212" s="6" t="s">
        <v>28</v>
      </c>
      <c r="K212" s="6" t="s">
        <v>29</v>
      </c>
      <c r="L212" s="6" t="s">
        <v>30</v>
      </c>
      <c r="M212" s="6" t="s">
        <v>31</v>
      </c>
      <c r="N212" s="6" t="s">
        <v>32</v>
      </c>
      <c r="O212" s="6" t="s">
        <v>33</v>
      </c>
      <c r="P212" s="6" t="s">
        <v>34</v>
      </c>
      <c r="Q212" s="6" t="s">
        <v>35</v>
      </c>
      <c r="R212" s="6" t="s">
        <v>36</v>
      </c>
      <c r="S212" s="6" t="s">
        <v>37</v>
      </c>
      <c r="T212" s="6" t="s">
        <v>38</v>
      </c>
      <c r="U212" s="6" t="s">
        <v>39</v>
      </c>
      <c r="V212" s="6" t="s">
        <v>40</v>
      </c>
      <c r="W212" s="6" t="s">
        <v>41</v>
      </c>
      <c r="X212" s="6" t="s">
        <v>42</v>
      </c>
      <c r="Y212" s="6" t="s">
        <v>43</v>
      </c>
      <c r="Z212" s="6" t="s">
        <v>44</v>
      </c>
      <c r="AA212" s="6" t="s">
        <v>45</v>
      </c>
      <c r="AB212" s="6" t="s">
        <v>46</v>
      </c>
      <c r="AC212" s="6" t="s">
        <v>47</v>
      </c>
      <c r="AD212" s="6" t="s">
        <v>48</v>
      </c>
      <c r="AE212" s="6" t="s">
        <v>49</v>
      </c>
      <c r="AF212" s="6" t="s">
        <v>50</v>
      </c>
      <c r="AG212" s="6" t="s">
        <v>51</v>
      </c>
      <c r="AH212" s="6" t="s">
        <v>52</v>
      </c>
      <c r="AI212" s="6" t="s">
        <v>53</v>
      </c>
      <c r="AJ212" s="6" t="s">
        <v>54</v>
      </c>
      <c r="AK212" s="6" t="s">
        <v>55</v>
      </c>
      <c r="AL212" s="6" t="s">
        <v>56</v>
      </c>
      <c r="AM212" s="6" t="s">
        <v>57</v>
      </c>
      <c r="AN212" s="6" t="s">
        <v>58</v>
      </c>
      <c r="AO212" s="6" t="s">
        <v>59</v>
      </c>
      <c r="AP212" s="6" t="s">
        <v>60</v>
      </c>
      <c r="AQ212" s="6" t="s">
        <v>61</v>
      </c>
      <c r="AR212" s="6" t="s">
        <v>62</v>
      </c>
      <c r="AS212" s="6" t="s">
        <v>63</v>
      </c>
      <c r="AT212" s="6" t="s">
        <v>64</v>
      </c>
      <c r="AU212" s="6" t="s">
        <v>65</v>
      </c>
      <c r="AV212" s="6" t="s">
        <v>66</v>
      </c>
      <c r="AW212" s="6" t="s">
        <v>67</v>
      </c>
      <c r="AX212" s="6" t="s">
        <v>68</v>
      </c>
      <c r="AY212" s="6" t="s">
        <v>69</v>
      </c>
      <c r="AZ212" s="6" t="s">
        <v>70</v>
      </c>
      <c r="BA212" s="6" t="s">
        <v>71</v>
      </c>
      <c r="BB212" s="6" t="s">
        <v>72</v>
      </c>
      <c r="BC212" s="6" t="s">
        <v>73</v>
      </c>
      <c r="BD212" s="6" t="s">
        <v>74</v>
      </c>
      <c r="BE212" s="6" t="s">
        <v>75</v>
      </c>
      <c r="BF212" s="6" t="s">
        <v>76</v>
      </c>
      <c r="BG212" s="6" t="s">
        <v>77</v>
      </c>
      <c r="BH212" s="6" t="s">
        <v>78</v>
      </c>
      <c r="BI212" s="6" t="s">
        <v>79</v>
      </c>
      <c r="BJ212" s="6" t="s">
        <v>80</v>
      </c>
      <c r="BK212" s="6" t="s">
        <v>81</v>
      </c>
      <c r="BL212" s="6" t="s">
        <v>255</v>
      </c>
      <c r="BM212" s="6" t="s">
        <v>256</v>
      </c>
      <c r="BN212" s="6" t="s">
        <v>257</v>
      </c>
      <c r="BO212" s="6" t="s">
        <v>258</v>
      </c>
      <c r="BP212" s="6" t="s">
        <v>259</v>
      </c>
      <c r="BQ212" s="6" t="s">
        <v>260</v>
      </c>
      <c r="BR212" s="6" t="s">
        <v>261</v>
      </c>
      <c r="BS212" s="6" t="s">
        <v>262</v>
      </c>
      <c r="BT212" s="6" t="s">
        <v>263</v>
      </c>
      <c r="BU212" s="6" t="s">
        <v>264</v>
      </c>
      <c r="BV212" s="6" t="s">
        <v>265</v>
      </c>
      <c r="BW212" s="6" t="s">
        <v>266</v>
      </c>
      <c r="BX212" s="6" t="s">
        <v>267</v>
      </c>
      <c r="BY212" s="6" t="s">
        <v>268</v>
      </c>
      <c r="BZ212" s="6" t="s">
        <v>269</v>
      </c>
      <c r="CA212" s="6" t="s">
        <v>270</v>
      </c>
      <c r="CB212" s="6" t="s">
        <v>271</v>
      </c>
      <c r="CC212" s="6" t="s">
        <v>272</v>
      </c>
      <c r="CD212" s="6" t="s">
        <v>273</v>
      </c>
      <c r="CE212" s="6" t="s">
        <v>274</v>
      </c>
      <c r="CF212" s="6" t="s">
        <v>275</v>
      </c>
      <c r="CG212" s="6" t="s">
        <v>276</v>
      </c>
      <c r="CH212" s="6" t="s">
        <v>277</v>
      </c>
      <c r="CI212" s="6" t="s">
        <v>278</v>
      </c>
      <c r="CJ212" s="6" t="s">
        <v>279</v>
      </c>
      <c r="CK212" s="6" t="s">
        <v>280</v>
      </c>
      <c r="CL212" s="6" t="s">
        <v>281</v>
      </c>
      <c r="CM212" s="6" t="s">
        <v>282</v>
      </c>
      <c r="CN212" s="6" t="s">
        <v>283</v>
      </c>
      <c r="CO212" s="6" t="s">
        <v>284</v>
      </c>
      <c r="CP212" s="6" t="s">
        <v>285</v>
      </c>
      <c r="CQ212" s="6" t="s">
        <v>286</v>
      </c>
      <c r="CR212" s="6" t="s">
        <v>287</v>
      </c>
      <c r="CS212" s="6" t="s">
        <v>288</v>
      </c>
      <c r="CT212" s="6" t="s">
        <v>289</v>
      </c>
      <c r="CU212" s="6" t="s">
        <v>290</v>
      </c>
      <c r="CV212" s="6" t="s">
        <v>291</v>
      </c>
      <c r="CW212" s="6" t="s">
        <v>292</v>
      </c>
      <c r="CX212" s="6" t="s">
        <v>293</v>
      </c>
      <c r="CY212" s="6" t="s">
        <v>294</v>
      </c>
      <c r="CZ212" s="6" t="s">
        <v>295</v>
      </c>
      <c r="DA212" s="6" t="s">
        <v>296</v>
      </c>
      <c r="DB212" s="6" t="s">
        <v>297</v>
      </c>
      <c r="DC212" s="6" t="s">
        <v>298</v>
      </c>
      <c r="DD212" s="6" t="s">
        <v>299</v>
      </c>
      <c r="DE212" s="6" t="s">
        <v>300</v>
      </c>
      <c r="DF212" s="6" t="s">
        <v>301</v>
      </c>
      <c r="DG212" s="6" t="s">
        <v>302</v>
      </c>
      <c r="DH212" s="6" t="s">
        <v>303</v>
      </c>
      <c r="DI212" s="6" t="s">
        <v>304</v>
      </c>
      <c r="DJ212" s="6" t="s">
        <v>305</v>
      </c>
      <c r="DK212" s="41" t="s">
        <v>306</v>
      </c>
      <c r="DL212" s="6" t="s">
        <v>307</v>
      </c>
      <c r="DM212" s="6" t="s">
        <v>308</v>
      </c>
      <c r="DN212" s="6" t="s">
        <v>309</v>
      </c>
      <c r="DO212" s="6" t="s">
        <v>310</v>
      </c>
      <c r="DP212" s="6" t="s">
        <v>311</v>
      </c>
      <c r="DQ212" s="6" t="s">
        <v>312</v>
      </c>
      <c r="DR212" s="6" t="s">
        <v>313</v>
      </c>
      <c r="DS212" s="6" t="s">
        <v>314</v>
      </c>
      <c r="DT212" s="6" t="s">
        <v>315</v>
      </c>
      <c r="DU212" s="6" t="s">
        <v>316</v>
      </c>
      <c r="DV212" s="6" t="s">
        <v>317</v>
      </c>
      <c r="DW212" s="6" t="s">
        <v>318</v>
      </c>
      <c r="DX212" s="6" t="s">
        <v>319</v>
      </c>
      <c r="DY212" s="6" t="s">
        <v>320</v>
      </c>
      <c r="DZ212" s="6" t="s">
        <v>321</v>
      </c>
      <c r="EA212" s="6" t="s">
        <v>322</v>
      </c>
      <c r="EB212" s="6" t="s">
        <v>323</v>
      </c>
      <c r="EC212" s="6" t="s">
        <v>324</v>
      </c>
      <c r="ED212" s="6" t="s">
        <v>325</v>
      </c>
      <c r="EE212" s="6" t="s">
        <v>326</v>
      </c>
      <c r="EF212" s="6" t="s">
        <v>327</v>
      </c>
      <c r="EG212" s="6" t="s">
        <v>328</v>
      </c>
      <c r="EH212" s="6" t="s">
        <v>329</v>
      </c>
      <c r="EI212" s="6" t="s">
        <v>330</v>
      </c>
      <c r="EJ212" s="6" t="s">
        <v>331</v>
      </c>
      <c r="EK212" s="6" t="s">
        <v>332</v>
      </c>
      <c r="EL212" s="6" t="s">
        <v>333</v>
      </c>
      <c r="EM212" s="6" t="s">
        <v>334</v>
      </c>
      <c r="EN212" s="6" t="s">
        <v>335</v>
      </c>
      <c r="EO212" s="6" t="s">
        <v>336</v>
      </c>
      <c r="EP212" s="6" t="s">
        <v>337</v>
      </c>
      <c r="EQ212" s="6" t="s">
        <v>338</v>
      </c>
      <c r="ER212" s="6" t="s">
        <v>339</v>
      </c>
      <c r="ES212" s="6" t="s">
        <v>340</v>
      </c>
      <c r="ET212" s="6" t="s">
        <v>341</v>
      </c>
      <c r="EU212" s="6" t="s">
        <v>342</v>
      </c>
      <c r="EV212" s="6" t="s">
        <v>343</v>
      </c>
      <c r="EW212" s="6" t="s">
        <v>344</v>
      </c>
      <c r="EX212" s="6" t="s">
        <v>345</v>
      </c>
      <c r="EY212" s="6" t="s">
        <v>346</v>
      </c>
      <c r="EZ212" s="6" t="s">
        <v>347</v>
      </c>
      <c r="FA212" s="6" t="s">
        <v>348</v>
      </c>
      <c r="FB212" s="6" t="s">
        <v>349</v>
      </c>
      <c r="FC212" s="6" t="s">
        <v>350</v>
      </c>
      <c r="FD212" s="6" t="s">
        <v>351</v>
      </c>
      <c r="FE212" s="6" t="s">
        <v>352</v>
      </c>
      <c r="FF212" s="6" t="s">
        <v>353</v>
      </c>
      <c r="FG212" s="6" t="s">
        <v>354</v>
      </c>
      <c r="FH212" s="6" t="s">
        <v>355</v>
      </c>
      <c r="FI212" s="6" t="s">
        <v>356</v>
      </c>
      <c r="FJ212" s="6" t="s">
        <v>357</v>
      </c>
      <c r="FK212" s="6" t="s">
        <v>358</v>
      </c>
      <c r="FL212" s="6" t="s">
        <v>359</v>
      </c>
      <c r="FM212" s="6" t="s">
        <v>360</v>
      </c>
      <c r="FN212" s="6" t="s">
        <v>361</v>
      </c>
      <c r="FO212" s="6" t="s">
        <v>362</v>
      </c>
      <c r="FP212" s="6" t="s">
        <v>363</v>
      </c>
      <c r="FQ212" s="6" t="s">
        <v>364</v>
      </c>
      <c r="FR212" s="6" t="s">
        <v>365</v>
      </c>
      <c r="FS212" s="6" t="s">
        <v>366</v>
      </c>
      <c r="FT212" s="6" t="s">
        <v>367</v>
      </c>
      <c r="FU212" s="6" t="s">
        <v>368</v>
      </c>
      <c r="FV212" s="6" t="s">
        <v>369</v>
      </c>
      <c r="FW212" s="6" t="s">
        <v>370</v>
      </c>
      <c r="FX212" s="6" t="s">
        <v>371</v>
      </c>
      <c r="FY212" s="6" t="s">
        <v>372</v>
      </c>
      <c r="FZ212" s="6" t="s">
        <v>373</v>
      </c>
      <c r="GA212" s="6" t="s">
        <v>374</v>
      </c>
      <c r="GB212" s="6" t="s">
        <v>375</v>
      </c>
      <c r="GC212" s="6" t="s">
        <v>376</v>
      </c>
      <c r="GD212" s="6" t="s">
        <v>377</v>
      </c>
      <c r="GE212" s="6" t="s">
        <v>378</v>
      </c>
      <c r="GF212" s="6" t="s">
        <v>379</v>
      </c>
      <c r="GG212" s="6" t="s">
        <v>380</v>
      </c>
      <c r="GH212" s="6" t="s">
        <v>381</v>
      </c>
      <c r="GI212" s="6" t="s">
        <v>382</v>
      </c>
      <c r="GJ212" s="6" t="s">
        <v>383</v>
      </c>
      <c r="GK212" s="6" t="s">
        <v>384</v>
      </c>
      <c r="GL212" s="6" t="s">
        <v>385</v>
      </c>
      <c r="GM212" s="6" t="s">
        <v>386</v>
      </c>
      <c r="GN212" s="6" t="s">
        <v>387</v>
      </c>
      <c r="GO212" s="6" t="s">
        <v>388</v>
      </c>
      <c r="GP212" s="6" t="s">
        <v>389</v>
      </c>
      <c r="GQ212" s="6" t="s">
        <v>390</v>
      </c>
      <c r="GR212" s="6" t="s">
        <v>391</v>
      </c>
      <c r="GS212" s="6" t="s">
        <v>392</v>
      </c>
      <c r="GT212" s="6" t="s">
        <v>393</v>
      </c>
      <c r="GU212" s="6" t="s">
        <v>394</v>
      </c>
      <c r="GV212" s="6" t="s">
        <v>395</v>
      </c>
      <c r="GW212" s="6" t="s">
        <v>396</v>
      </c>
      <c r="GX212" s="6" t="s">
        <v>397</v>
      </c>
      <c r="GY212" s="6" t="s">
        <v>398</v>
      </c>
      <c r="GZ212" s="6" t="s">
        <v>399</v>
      </c>
      <c r="HA212" s="6" t="s">
        <v>400</v>
      </c>
      <c r="HB212" s="6" t="s">
        <v>401</v>
      </c>
      <c r="HC212" s="6" t="s">
        <v>402</v>
      </c>
      <c r="HD212" s="6" t="s">
        <v>403</v>
      </c>
      <c r="HE212" s="6" t="s">
        <v>404</v>
      </c>
      <c r="HF212" s="6" t="s">
        <v>405</v>
      </c>
      <c r="HG212" s="6" t="s">
        <v>406</v>
      </c>
      <c r="HH212" s="6" t="s">
        <v>407</v>
      </c>
      <c r="HI212" s="6" t="s">
        <v>408</v>
      </c>
      <c r="HJ212" s="6" t="s">
        <v>409</v>
      </c>
      <c r="HK212" s="6" t="s">
        <v>410</v>
      </c>
      <c r="HL212" s="6" t="s">
        <v>411</v>
      </c>
      <c r="HM212" s="6" t="s">
        <v>412</v>
      </c>
      <c r="HN212" s="6" t="s">
        <v>413</v>
      </c>
      <c r="HO212" s="6" t="s">
        <v>414</v>
      </c>
      <c r="HP212" s="6" t="s">
        <v>415</v>
      </c>
      <c r="HQ212" s="6" t="s">
        <v>416</v>
      </c>
      <c r="HR212" s="6" t="s">
        <v>417</v>
      </c>
      <c r="HS212" s="6" t="s">
        <v>418</v>
      </c>
      <c r="HT212" s="6" t="s">
        <v>419</v>
      </c>
      <c r="HU212" s="6" t="s">
        <v>420</v>
      </c>
      <c r="HV212" s="6" t="s">
        <v>421</v>
      </c>
      <c r="HW212" s="6" t="s">
        <v>422</v>
      </c>
      <c r="HX212" s="6" t="s">
        <v>423</v>
      </c>
      <c r="HY212" s="6" t="s">
        <v>424</v>
      </c>
      <c r="HZ212" s="6" t="s">
        <v>425</v>
      </c>
      <c r="IA212" s="6" t="s">
        <v>426</v>
      </c>
      <c r="IB212" s="6" t="s">
        <v>427</v>
      </c>
      <c r="IC212" s="6" t="s">
        <v>428</v>
      </c>
      <c r="ID212" s="6" t="s">
        <v>429</v>
      </c>
      <c r="IE212" s="6" t="s">
        <v>430</v>
      </c>
      <c r="IF212" s="6" t="s">
        <v>431</v>
      </c>
      <c r="IG212" s="6" t="s">
        <v>432</v>
      </c>
      <c r="IH212" s="6" t="s">
        <v>433</v>
      </c>
      <c r="II212" s="6" t="s">
        <v>434</v>
      </c>
      <c r="IJ212" s="6" t="s">
        <v>435</v>
      </c>
      <c r="IK212" s="6" t="s">
        <v>436</v>
      </c>
      <c r="IL212" s="6" t="s">
        <v>437</v>
      </c>
      <c r="IM212" s="6" t="s">
        <v>438</v>
      </c>
      <c r="IN212" s="6" t="s">
        <v>439</v>
      </c>
      <c r="IO212" s="6" t="s">
        <v>440</v>
      </c>
      <c r="IP212" s="6" t="s">
        <v>441</v>
      </c>
      <c r="IQ212" s="6" t="s">
        <v>442</v>
      </c>
      <c r="IR212" s="6" t="s">
        <v>443</v>
      </c>
      <c r="IS212" s="6" t="s">
        <v>444</v>
      </c>
      <c r="IT212" s="6" t="s">
        <v>445</v>
      </c>
    </row>
    <row r="213" spans="1:254" ht="15.95" hidden="1" customHeight="1" x14ac:dyDescent="0.25">
      <c r="A213">
        <v>1</v>
      </c>
      <c r="B213" s="8" t="s">
        <v>219</v>
      </c>
      <c r="C213" s="9" t="s">
        <v>183</v>
      </c>
      <c r="D213" s="9" t="s">
        <v>16</v>
      </c>
      <c r="E213" s="10">
        <v>509076</v>
      </c>
      <c r="F213" s="11">
        <v>541821</v>
      </c>
      <c r="G213" s="11">
        <v>21178</v>
      </c>
      <c r="H213" s="11">
        <v>17924</v>
      </c>
      <c r="I213" s="11">
        <v>324086</v>
      </c>
      <c r="J213" s="11">
        <v>292344</v>
      </c>
      <c r="K213" s="11">
        <v>14788</v>
      </c>
      <c r="L213" s="11">
        <v>14272</v>
      </c>
      <c r="M213" s="11">
        <v>17664</v>
      </c>
      <c r="N213" s="11">
        <v>27884</v>
      </c>
      <c r="O213" s="11">
        <v>100436</v>
      </c>
      <c r="P213" s="11">
        <v>187657</v>
      </c>
      <c r="Q213" s="11">
        <v>28790</v>
      </c>
      <c r="R213" s="11">
        <v>24306</v>
      </c>
      <c r="S213" s="12">
        <v>1095882</v>
      </c>
      <c r="T213" s="13">
        <v>1926859</v>
      </c>
      <c r="U213" s="11">
        <v>748872</v>
      </c>
      <c r="V213" s="11">
        <v>772143</v>
      </c>
      <c r="W213" s="11">
        <v>272682</v>
      </c>
      <c r="X213" s="11">
        <v>228756</v>
      </c>
      <c r="Y213" s="11">
        <v>52685</v>
      </c>
      <c r="Z213" s="11">
        <v>47821</v>
      </c>
      <c r="AA213" s="11">
        <v>109279</v>
      </c>
      <c r="AB213" s="11">
        <v>123623</v>
      </c>
      <c r="AC213" s="11">
        <v>48248</v>
      </c>
      <c r="AD213" s="11">
        <v>44098</v>
      </c>
      <c r="AE213" s="11">
        <v>500059</v>
      </c>
      <c r="AF213" s="11">
        <v>542273</v>
      </c>
      <c r="AG213" s="11">
        <v>355982</v>
      </c>
      <c r="AH213" s="11">
        <v>307825</v>
      </c>
      <c r="AI213" s="11">
        <v>172430</v>
      </c>
      <c r="AJ213" s="11">
        <v>160229</v>
      </c>
      <c r="AK213" s="11">
        <v>21890</v>
      </c>
      <c r="AL213" s="11">
        <v>23555</v>
      </c>
      <c r="AM213" s="11">
        <v>459057</v>
      </c>
      <c r="AN213" s="11">
        <v>496619</v>
      </c>
      <c r="AO213" s="11">
        <v>65945</v>
      </c>
      <c r="AP213" s="11">
        <v>58318</v>
      </c>
      <c r="AQ213" s="11">
        <v>25893</v>
      </c>
      <c r="AR213" s="11">
        <v>28781</v>
      </c>
      <c r="AS213" s="11">
        <v>25919</v>
      </c>
      <c r="AT213" s="11">
        <v>26908</v>
      </c>
      <c r="AU213" s="11">
        <v>22244</v>
      </c>
      <c r="AV213" s="11">
        <v>25104</v>
      </c>
      <c r="AW213" s="11">
        <v>12094</v>
      </c>
      <c r="AX213" s="11">
        <v>12503</v>
      </c>
      <c r="AY213" s="11">
        <v>95125</v>
      </c>
      <c r="AZ213" s="11">
        <v>89292</v>
      </c>
      <c r="BA213" s="11">
        <v>88271</v>
      </c>
      <c r="BB213" s="11">
        <v>82766</v>
      </c>
      <c r="BC213" s="14">
        <v>434272</v>
      </c>
      <c r="BD213" s="14">
        <v>490665</v>
      </c>
      <c r="BE213" s="14">
        <v>14528</v>
      </c>
      <c r="BF213" s="14">
        <v>13583</v>
      </c>
      <c r="BG213" s="14">
        <v>6959407</v>
      </c>
      <c r="BH213" s="14">
        <v>7694452</v>
      </c>
      <c r="BI213" s="14">
        <v>5415446</v>
      </c>
      <c r="BJ213" s="14">
        <v>4962224</v>
      </c>
      <c r="BK213" s="14">
        <v>444463</v>
      </c>
      <c r="BL213">
        <v>426395</v>
      </c>
      <c r="BM213">
        <v>6254</v>
      </c>
      <c r="BN213">
        <v>7639</v>
      </c>
      <c r="BO213">
        <v>3452</v>
      </c>
      <c r="BP213">
        <v>3061</v>
      </c>
      <c r="BQ213">
        <v>4572</v>
      </c>
      <c r="BR213">
        <v>3142</v>
      </c>
      <c r="BS213">
        <v>5028</v>
      </c>
      <c r="BT213">
        <v>5458</v>
      </c>
      <c r="BU213">
        <v>-31000</v>
      </c>
      <c r="BV213">
        <v>-34049</v>
      </c>
      <c r="BW213">
        <v>23602</v>
      </c>
      <c r="BX213">
        <v>29738</v>
      </c>
      <c r="BY213">
        <v>115510</v>
      </c>
      <c r="BZ213">
        <v>107495</v>
      </c>
      <c r="CA213">
        <v>-3338</v>
      </c>
      <c r="CB213">
        <v>-6321</v>
      </c>
      <c r="CC213">
        <v>1672</v>
      </c>
      <c r="CD213">
        <v>2702</v>
      </c>
      <c r="CE213">
        <v>-8646</v>
      </c>
      <c r="CF213">
        <v>-2424</v>
      </c>
      <c r="CG213">
        <v>479838</v>
      </c>
      <c r="CH213">
        <v>585095</v>
      </c>
      <c r="CI213">
        <v>12706</v>
      </c>
      <c r="CJ213">
        <v>11374</v>
      </c>
      <c r="CK213">
        <v>28274</v>
      </c>
      <c r="CL213">
        <v>31578</v>
      </c>
      <c r="CM213">
        <v>27416</v>
      </c>
      <c r="CN213">
        <v>27671</v>
      </c>
      <c r="CO213">
        <v>11852</v>
      </c>
      <c r="CP213">
        <v>14303</v>
      </c>
      <c r="CQ213">
        <v>35465</v>
      </c>
      <c r="CR213">
        <v>33320</v>
      </c>
      <c r="CS213">
        <v>20676</v>
      </c>
      <c r="CT213">
        <v>20255</v>
      </c>
      <c r="CU213">
        <v>12939</v>
      </c>
      <c r="CV213">
        <v>12162</v>
      </c>
      <c r="CW213">
        <v>10742</v>
      </c>
      <c r="CX213">
        <v>12515</v>
      </c>
      <c r="CY213">
        <v>5646</v>
      </c>
      <c r="CZ213">
        <v>7917</v>
      </c>
      <c r="DA213">
        <v>-87924</v>
      </c>
      <c r="DB213">
        <v>-78280</v>
      </c>
      <c r="DC213">
        <v>49515</v>
      </c>
      <c r="DD213">
        <v>47797</v>
      </c>
      <c r="DE213">
        <v>-235159</v>
      </c>
      <c r="DF213">
        <v>-214193</v>
      </c>
      <c r="DG213">
        <v>50636</v>
      </c>
      <c r="DH213">
        <v>53173</v>
      </c>
      <c r="DI213">
        <v>87283</v>
      </c>
      <c r="DJ213">
        <v>87333</v>
      </c>
      <c r="DK213" s="23">
        <v>389621</v>
      </c>
      <c r="DL213">
        <v>19411</v>
      </c>
      <c r="DM213">
        <v>57488</v>
      </c>
      <c r="DN213">
        <v>153633</v>
      </c>
      <c r="DO213">
        <v>4572</v>
      </c>
      <c r="DP213">
        <v>124584</v>
      </c>
      <c r="DQ213">
        <v>39614</v>
      </c>
      <c r="DR213">
        <v>249789</v>
      </c>
      <c r="DS213">
        <v>122760</v>
      </c>
      <c r="DT213">
        <v>38053</v>
      </c>
      <c r="DU213">
        <v>278126</v>
      </c>
      <c r="DV213">
        <v>31789</v>
      </c>
      <c r="DW213">
        <v>10</v>
      </c>
    </row>
    <row r="214" spans="1:254" ht="15.95" hidden="1" customHeight="1" x14ac:dyDescent="0.25">
      <c r="A214">
        <v>2</v>
      </c>
      <c r="B214" s="8" t="s">
        <v>220</v>
      </c>
      <c r="C214" s="9" t="s">
        <v>184</v>
      </c>
      <c r="D214" s="9" t="s">
        <v>16</v>
      </c>
      <c r="E214" s="10">
        <v>582813</v>
      </c>
      <c r="F214" s="11">
        <v>581243</v>
      </c>
      <c r="G214" s="11">
        <v>22192</v>
      </c>
      <c r="H214" s="11">
        <v>15123</v>
      </c>
      <c r="I214" s="11">
        <v>391846</v>
      </c>
      <c r="J214" s="11">
        <v>258237</v>
      </c>
      <c r="K214" s="11">
        <v>14501</v>
      </c>
      <c r="L214" s="11">
        <v>12374</v>
      </c>
      <c r="M214" s="11">
        <v>23318</v>
      </c>
      <c r="N214" s="11">
        <v>15050</v>
      </c>
      <c r="O214" s="11">
        <v>192856</v>
      </c>
      <c r="P214" s="11">
        <v>181014</v>
      </c>
      <c r="Q214" s="11">
        <v>23607</v>
      </c>
      <c r="R214" s="11">
        <v>25189</v>
      </c>
      <c r="S214" s="12">
        <v>1381050</v>
      </c>
      <c r="T214" s="11">
        <v>1164834</v>
      </c>
      <c r="U214" s="11">
        <v>573309</v>
      </c>
      <c r="V214" s="11">
        <v>695723</v>
      </c>
      <c r="W214" s="11">
        <v>263341</v>
      </c>
      <c r="X214" s="11">
        <v>243620</v>
      </c>
      <c r="Y214" s="11">
        <v>50541</v>
      </c>
      <c r="Z214" s="11">
        <v>42407</v>
      </c>
      <c r="AA214" s="11">
        <v>125681</v>
      </c>
      <c r="AB214" s="11">
        <v>148325</v>
      </c>
      <c r="AC214" s="11">
        <v>40169</v>
      </c>
      <c r="AD214" s="11">
        <v>46453</v>
      </c>
      <c r="AE214" s="11">
        <v>459862</v>
      </c>
      <c r="AF214" s="11">
        <v>532568</v>
      </c>
      <c r="AG214" s="11">
        <v>408151</v>
      </c>
      <c r="AH214" s="11">
        <v>484520</v>
      </c>
      <c r="AI214" s="11">
        <v>155932</v>
      </c>
      <c r="AJ214" s="11">
        <v>177947</v>
      </c>
      <c r="AK214" s="11">
        <v>23504</v>
      </c>
      <c r="AL214" s="11">
        <v>20944</v>
      </c>
      <c r="AM214" s="11">
        <v>377613</v>
      </c>
      <c r="AN214" s="11">
        <v>467219</v>
      </c>
      <c r="AO214" s="11">
        <v>58758</v>
      </c>
      <c r="AP214" s="11">
        <v>59298</v>
      </c>
      <c r="AQ214" s="11">
        <v>26194</v>
      </c>
      <c r="AR214" s="11">
        <v>27836</v>
      </c>
      <c r="AS214" s="11">
        <v>20724</v>
      </c>
      <c r="AT214" s="11">
        <v>20813</v>
      </c>
      <c r="AU214" s="11">
        <v>13395</v>
      </c>
      <c r="AV214" s="11">
        <v>21186</v>
      </c>
      <c r="AW214" s="11">
        <v>11495</v>
      </c>
      <c r="AX214" s="11">
        <v>11531</v>
      </c>
      <c r="AY214" s="11">
        <v>78329</v>
      </c>
      <c r="AZ214" s="11">
        <v>82215</v>
      </c>
      <c r="BA214" s="11">
        <v>108954</v>
      </c>
      <c r="BB214" s="11">
        <v>128661</v>
      </c>
      <c r="BC214" s="14">
        <v>207653</v>
      </c>
      <c r="BD214" s="14">
        <v>498154</v>
      </c>
      <c r="BE214" s="14">
        <v>10293</v>
      </c>
      <c r="BF214" s="14">
        <v>11858</v>
      </c>
      <c r="BG214" s="14">
        <v>6464194</v>
      </c>
      <c r="BH214" s="14">
        <v>7814560</v>
      </c>
      <c r="BI214" s="14">
        <v>5223188</v>
      </c>
      <c r="BJ214" s="14">
        <v>4859553</v>
      </c>
      <c r="BK214" s="14">
        <v>527904</v>
      </c>
      <c r="BL214">
        <v>538124</v>
      </c>
      <c r="BM214">
        <v>5066</v>
      </c>
      <c r="BN214">
        <v>6213</v>
      </c>
      <c r="BO214">
        <v>4945</v>
      </c>
      <c r="BP214">
        <v>3193</v>
      </c>
      <c r="BQ214">
        <v>4956</v>
      </c>
      <c r="BR214">
        <v>4564</v>
      </c>
      <c r="BS214">
        <v>5703</v>
      </c>
      <c r="BT214">
        <v>6321</v>
      </c>
      <c r="BU214">
        <v>-33404</v>
      </c>
      <c r="BV214">
        <v>-36627</v>
      </c>
      <c r="BW214">
        <v>33006</v>
      </c>
      <c r="BX214">
        <v>24367</v>
      </c>
      <c r="BY214">
        <v>85365</v>
      </c>
      <c r="BZ214">
        <v>83272</v>
      </c>
      <c r="CA214">
        <v>-4523</v>
      </c>
      <c r="CB214">
        <v>-5647</v>
      </c>
      <c r="CC214">
        <v>6293</v>
      </c>
      <c r="CD214">
        <v>2411</v>
      </c>
      <c r="CE214">
        <v>1803</v>
      </c>
      <c r="CF214">
        <v>9916</v>
      </c>
      <c r="CG214">
        <v>417286</v>
      </c>
      <c r="CH214">
        <v>368465</v>
      </c>
      <c r="CI214">
        <v>10583</v>
      </c>
      <c r="CJ214">
        <v>12302</v>
      </c>
      <c r="CK214">
        <v>28241</v>
      </c>
      <c r="CL214">
        <v>18808</v>
      </c>
      <c r="CM214">
        <v>24601</v>
      </c>
      <c r="CN214">
        <v>24272</v>
      </c>
      <c r="CO214">
        <v>10099</v>
      </c>
      <c r="CP214">
        <v>14433</v>
      </c>
      <c r="CQ214">
        <v>38798</v>
      </c>
      <c r="CR214">
        <v>42102</v>
      </c>
      <c r="CS214">
        <v>22312</v>
      </c>
      <c r="CT214">
        <v>8628</v>
      </c>
      <c r="CU214">
        <v>22322</v>
      </c>
      <c r="CV214">
        <v>21262</v>
      </c>
      <c r="CW214">
        <v>17872</v>
      </c>
      <c r="CX214">
        <v>10946</v>
      </c>
      <c r="CY214">
        <v>10949</v>
      </c>
      <c r="CZ214">
        <v>4267</v>
      </c>
      <c r="DA214">
        <v>-82796</v>
      </c>
      <c r="DB214">
        <v>-60408</v>
      </c>
      <c r="DC214">
        <v>45468</v>
      </c>
      <c r="DD214">
        <v>41524</v>
      </c>
      <c r="DE214">
        <v>-164776</v>
      </c>
      <c r="DF214">
        <v>-339178</v>
      </c>
      <c r="DG214">
        <v>53918</v>
      </c>
      <c r="DH214">
        <v>58850</v>
      </c>
      <c r="DI214">
        <v>80049</v>
      </c>
      <c r="DJ214">
        <v>82471</v>
      </c>
      <c r="DK214" s="23">
        <v>387330</v>
      </c>
      <c r="DL214">
        <v>12356</v>
      </c>
      <c r="DM214">
        <v>56131</v>
      </c>
      <c r="DN214">
        <v>165063</v>
      </c>
      <c r="DO214">
        <v>4741</v>
      </c>
      <c r="DP214">
        <v>100196</v>
      </c>
      <c r="DQ214">
        <v>32942</v>
      </c>
      <c r="DR214">
        <v>172057</v>
      </c>
      <c r="DS214">
        <v>163445</v>
      </c>
      <c r="DT214">
        <v>43196</v>
      </c>
      <c r="DU214">
        <v>319511</v>
      </c>
      <c r="DV214">
        <v>29816</v>
      </c>
      <c r="DW214">
        <v>15</v>
      </c>
    </row>
    <row r="215" spans="1:254" ht="15.95" hidden="1" customHeight="1" x14ac:dyDescent="0.25">
      <c r="A215">
        <v>3</v>
      </c>
      <c r="B215" s="8" t="s">
        <v>221</v>
      </c>
      <c r="C215" s="9" t="s">
        <v>185</v>
      </c>
      <c r="D215" s="9" t="s">
        <v>16</v>
      </c>
      <c r="E215" s="10">
        <v>585532</v>
      </c>
      <c r="F215" s="11">
        <v>617639</v>
      </c>
      <c r="G215" s="11">
        <v>22336</v>
      </c>
      <c r="H215" s="11">
        <v>18830</v>
      </c>
      <c r="I215" s="11">
        <v>271174</v>
      </c>
      <c r="J215" s="11">
        <v>356872</v>
      </c>
      <c r="K215" s="11">
        <v>13435</v>
      </c>
      <c r="L215" s="11">
        <v>14938</v>
      </c>
      <c r="M215" s="11">
        <v>20753</v>
      </c>
      <c r="N215" s="11">
        <v>25482</v>
      </c>
      <c r="O215" s="11">
        <v>175669</v>
      </c>
      <c r="P215" s="11">
        <v>110023</v>
      </c>
      <c r="Q215" s="11">
        <v>20795</v>
      </c>
      <c r="R215" s="11">
        <v>29595</v>
      </c>
      <c r="S215" s="12">
        <v>1011165</v>
      </c>
      <c r="T215" s="11">
        <v>1612264</v>
      </c>
      <c r="U215" s="11">
        <v>528635</v>
      </c>
      <c r="V215" s="11">
        <v>746082</v>
      </c>
      <c r="W215" s="11">
        <v>266717</v>
      </c>
      <c r="X215" s="11">
        <v>213098</v>
      </c>
      <c r="Y215" s="11">
        <v>31914</v>
      </c>
      <c r="Z215" s="11">
        <v>40999</v>
      </c>
      <c r="AA215" s="11">
        <v>107015</v>
      </c>
      <c r="AB215" s="11">
        <v>121054</v>
      </c>
      <c r="AC215" s="11">
        <v>46721</v>
      </c>
      <c r="AD215" s="11">
        <v>43917</v>
      </c>
      <c r="AE215" s="11">
        <v>580432</v>
      </c>
      <c r="AF215" s="11">
        <v>562641</v>
      </c>
      <c r="AG215" s="11">
        <v>343580</v>
      </c>
      <c r="AH215" s="11">
        <v>447672</v>
      </c>
      <c r="AI215" s="11">
        <v>163542</v>
      </c>
      <c r="AJ215" s="11">
        <v>163994</v>
      </c>
      <c r="AK215" s="11">
        <v>16470</v>
      </c>
      <c r="AL215" s="11">
        <v>27147</v>
      </c>
      <c r="AM215" s="11">
        <v>386971</v>
      </c>
      <c r="AN215" s="11">
        <v>272150</v>
      </c>
      <c r="AO215" s="11">
        <v>63557</v>
      </c>
      <c r="AP215" s="11">
        <v>78076</v>
      </c>
      <c r="AQ215" s="11">
        <v>19814</v>
      </c>
      <c r="AR215" s="11">
        <v>24303</v>
      </c>
      <c r="AS215" s="11">
        <v>25078</v>
      </c>
      <c r="AT215" s="11">
        <v>26439</v>
      </c>
      <c r="AU215" s="11">
        <v>24745</v>
      </c>
      <c r="AV215" s="11">
        <v>16797</v>
      </c>
      <c r="AW215" s="11">
        <v>13044</v>
      </c>
      <c r="AX215" s="11">
        <v>11289</v>
      </c>
      <c r="AY215" s="11">
        <v>88077</v>
      </c>
      <c r="AZ215" s="11">
        <v>90917</v>
      </c>
      <c r="BA215" s="11">
        <v>85790</v>
      </c>
      <c r="BB215" s="11">
        <v>145152</v>
      </c>
      <c r="BC215" s="14">
        <v>257184</v>
      </c>
      <c r="BD215" s="14">
        <v>309329</v>
      </c>
      <c r="BE215" s="14">
        <v>13394</v>
      </c>
      <c r="BF215" s="14">
        <v>13878</v>
      </c>
      <c r="BG215" s="14">
        <v>6509454</v>
      </c>
      <c r="BH215" s="14">
        <v>7982430</v>
      </c>
      <c r="BI215" s="14">
        <v>5133552</v>
      </c>
      <c r="BJ215" s="14">
        <v>5586754</v>
      </c>
      <c r="BK215" s="14">
        <v>437147</v>
      </c>
      <c r="BL215">
        <v>549977</v>
      </c>
      <c r="BM215">
        <v>7788</v>
      </c>
      <c r="BN215">
        <v>7107</v>
      </c>
      <c r="BO215">
        <v>4702</v>
      </c>
      <c r="BP215">
        <v>4872</v>
      </c>
      <c r="BQ215">
        <v>4474</v>
      </c>
      <c r="BR215">
        <v>2773</v>
      </c>
      <c r="BS215">
        <v>5894</v>
      </c>
      <c r="BT215">
        <v>5206</v>
      </c>
      <c r="BU215">
        <v>-34040</v>
      </c>
      <c r="BV215">
        <v>-36366</v>
      </c>
      <c r="BW215">
        <v>23512</v>
      </c>
      <c r="BX215">
        <v>33684</v>
      </c>
      <c r="BY215">
        <v>116051</v>
      </c>
      <c r="BZ215">
        <v>91623</v>
      </c>
      <c r="CA215">
        <v>-3866</v>
      </c>
      <c r="CB215">
        <v>-5354</v>
      </c>
      <c r="CC215">
        <v>1878</v>
      </c>
      <c r="CD215">
        <v>5498</v>
      </c>
      <c r="CE215">
        <v>-9204</v>
      </c>
      <c r="CF215">
        <v>942</v>
      </c>
      <c r="CG215">
        <v>561190</v>
      </c>
      <c r="CH215">
        <v>538551</v>
      </c>
      <c r="CI215">
        <v>10923</v>
      </c>
      <c r="CJ215">
        <v>14171</v>
      </c>
      <c r="CK215">
        <v>20933</v>
      </c>
      <c r="CL215">
        <v>35405</v>
      </c>
      <c r="CM215">
        <v>23388</v>
      </c>
      <c r="CN215">
        <v>28106</v>
      </c>
      <c r="CO215">
        <v>10097</v>
      </c>
      <c r="CP215">
        <v>12474</v>
      </c>
      <c r="CQ215">
        <v>40092</v>
      </c>
      <c r="CR215">
        <v>32977</v>
      </c>
      <c r="CS215">
        <v>25080</v>
      </c>
      <c r="CT215">
        <v>24840</v>
      </c>
      <c r="CU215">
        <v>14350</v>
      </c>
      <c r="CV215">
        <v>19536</v>
      </c>
      <c r="CW215">
        <v>13153</v>
      </c>
      <c r="CX215">
        <v>16131</v>
      </c>
      <c r="CY215">
        <v>11184</v>
      </c>
      <c r="CZ215">
        <v>3806</v>
      </c>
      <c r="DA215">
        <v>-83876</v>
      </c>
      <c r="DB215">
        <v>-57596</v>
      </c>
      <c r="DC215">
        <v>44411</v>
      </c>
      <c r="DD215">
        <v>44946</v>
      </c>
      <c r="DE215">
        <v>-277139</v>
      </c>
      <c r="DF215">
        <v>-269261</v>
      </c>
      <c r="DG215">
        <v>50487</v>
      </c>
      <c r="DH215">
        <v>56137</v>
      </c>
      <c r="DI215">
        <v>84198</v>
      </c>
      <c r="DJ215">
        <v>89183</v>
      </c>
      <c r="DK215" s="23">
        <v>317449</v>
      </c>
      <c r="DL215">
        <v>16373</v>
      </c>
      <c r="DM215">
        <v>50987</v>
      </c>
      <c r="DN215">
        <v>173887</v>
      </c>
      <c r="DO215">
        <v>4874</v>
      </c>
      <c r="DP215">
        <v>111966</v>
      </c>
      <c r="DQ215">
        <v>36605</v>
      </c>
      <c r="DR215">
        <v>172782</v>
      </c>
      <c r="DS215">
        <v>140547</v>
      </c>
      <c r="DT215">
        <v>39612</v>
      </c>
      <c r="DU215">
        <v>314937</v>
      </c>
      <c r="DV215">
        <v>27880</v>
      </c>
      <c r="DW215">
        <v>10</v>
      </c>
    </row>
    <row r="216" spans="1:254" ht="15.95" hidden="1" customHeight="1" x14ac:dyDescent="0.25">
      <c r="A216">
        <v>4</v>
      </c>
      <c r="B216" s="8" t="s">
        <v>222</v>
      </c>
      <c r="C216" s="9" t="s">
        <v>186</v>
      </c>
      <c r="D216" s="9" t="s">
        <v>16</v>
      </c>
      <c r="E216" s="10">
        <v>525672</v>
      </c>
      <c r="F216" s="11">
        <v>745298</v>
      </c>
      <c r="G216" s="11">
        <v>20667</v>
      </c>
      <c r="H216" s="11">
        <v>21603</v>
      </c>
      <c r="I216" s="15">
        <v>293373</v>
      </c>
      <c r="J216" s="11">
        <v>366100</v>
      </c>
      <c r="K216" s="15">
        <v>13170</v>
      </c>
      <c r="L216" s="15">
        <v>11372</v>
      </c>
      <c r="M216" s="11">
        <v>29475</v>
      </c>
      <c r="N216" s="11">
        <v>19608</v>
      </c>
      <c r="O216" s="11">
        <v>153127</v>
      </c>
      <c r="P216" s="11">
        <v>136474</v>
      </c>
      <c r="Q216" s="11">
        <v>34625</v>
      </c>
      <c r="R216" s="11">
        <v>34506</v>
      </c>
      <c r="S216" s="12">
        <v>1826178</v>
      </c>
      <c r="T216" s="11">
        <v>1071908</v>
      </c>
      <c r="U216" s="11">
        <v>568553</v>
      </c>
      <c r="V216" s="11">
        <v>701141</v>
      </c>
      <c r="W216" s="11">
        <v>274320</v>
      </c>
      <c r="X216" s="11">
        <v>229912</v>
      </c>
      <c r="Y216" s="11">
        <v>36762</v>
      </c>
      <c r="Z216" s="11">
        <v>33359</v>
      </c>
      <c r="AA216" s="11">
        <v>119556</v>
      </c>
      <c r="AB216" s="11">
        <v>118248</v>
      </c>
      <c r="AC216" s="11">
        <v>40073</v>
      </c>
      <c r="AD216" s="11">
        <v>42187</v>
      </c>
      <c r="AE216" s="11">
        <v>526957</v>
      </c>
      <c r="AF216" s="11">
        <v>568718</v>
      </c>
      <c r="AG216" s="11">
        <v>388025</v>
      </c>
      <c r="AH216" s="11">
        <v>442122</v>
      </c>
      <c r="AI216" s="11">
        <v>156790</v>
      </c>
      <c r="AJ216" s="11">
        <v>170056</v>
      </c>
      <c r="AK216" s="11">
        <v>29913</v>
      </c>
      <c r="AL216" s="11">
        <v>15063</v>
      </c>
      <c r="AM216" s="11">
        <v>369438</v>
      </c>
      <c r="AN216" s="11">
        <v>418378</v>
      </c>
      <c r="AO216" s="11">
        <v>79465</v>
      </c>
      <c r="AP216" s="11">
        <v>79248</v>
      </c>
      <c r="AQ216" s="11">
        <v>21097</v>
      </c>
      <c r="AR216" s="11">
        <v>16065</v>
      </c>
      <c r="AS216" s="11">
        <v>20881</v>
      </c>
      <c r="AT216" s="11">
        <v>22332</v>
      </c>
      <c r="AU216" s="11">
        <v>14384</v>
      </c>
      <c r="AV216" s="11">
        <v>25942</v>
      </c>
      <c r="AW216" s="11">
        <v>11073</v>
      </c>
      <c r="AX216" s="11">
        <v>13153</v>
      </c>
      <c r="AY216" s="11">
        <v>92732</v>
      </c>
      <c r="AZ216" s="11">
        <v>91643</v>
      </c>
      <c r="BA216" s="11">
        <v>108753</v>
      </c>
      <c r="BB216" s="11">
        <v>149182</v>
      </c>
      <c r="BC216" s="14">
        <v>495648</v>
      </c>
      <c r="BD216" s="14">
        <v>324063</v>
      </c>
      <c r="BE216" s="14">
        <v>12821</v>
      </c>
      <c r="BF216" s="14">
        <v>11874</v>
      </c>
      <c r="BG216" s="14">
        <v>7122179</v>
      </c>
      <c r="BH216" s="14">
        <v>7127160</v>
      </c>
      <c r="BI216" s="14">
        <v>5040096</v>
      </c>
      <c r="BJ216" s="14">
        <v>4861819</v>
      </c>
      <c r="BK216" s="14">
        <v>430526</v>
      </c>
      <c r="BL216">
        <v>526803</v>
      </c>
      <c r="BM216">
        <v>8000</v>
      </c>
      <c r="BN216">
        <v>7429</v>
      </c>
      <c r="BO216">
        <v>4375</v>
      </c>
      <c r="BP216">
        <v>4148</v>
      </c>
      <c r="BQ216">
        <v>4214</v>
      </c>
      <c r="BR216">
        <v>2584</v>
      </c>
      <c r="BS216">
        <v>4043</v>
      </c>
      <c r="BT216">
        <v>6264</v>
      </c>
      <c r="BU216">
        <v>-31905</v>
      </c>
      <c r="BV216">
        <v>-39597</v>
      </c>
      <c r="BW216">
        <v>22509</v>
      </c>
      <c r="BX216">
        <v>24351</v>
      </c>
      <c r="BY216">
        <v>106423</v>
      </c>
      <c r="BZ216">
        <v>117103</v>
      </c>
      <c r="CA216">
        <v>-4238</v>
      </c>
      <c r="CB216">
        <v>-4853</v>
      </c>
      <c r="CC216">
        <v>6115</v>
      </c>
      <c r="CD216">
        <v>4055</v>
      </c>
      <c r="CE216">
        <v>-4843</v>
      </c>
      <c r="CF216">
        <v>9255</v>
      </c>
      <c r="CG216">
        <v>324300</v>
      </c>
      <c r="CH216">
        <v>530447</v>
      </c>
      <c r="CI216">
        <v>10340</v>
      </c>
      <c r="CJ216">
        <v>10485</v>
      </c>
      <c r="CK216">
        <v>20304</v>
      </c>
      <c r="CL216">
        <v>32972</v>
      </c>
      <c r="CM216">
        <v>33175</v>
      </c>
      <c r="CN216">
        <v>20565</v>
      </c>
      <c r="CO216">
        <v>10595</v>
      </c>
      <c r="CP216">
        <v>13509</v>
      </c>
      <c r="CQ216">
        <v>43955</v>
      </c>
      <c r="CR216">
        <v>42405</v>
      </c>
      <c r="CS216">
        <v>16146</v>
      </c>
      <c r="CT216">
        <v>23936</v>
      </c>
      <c r="CU216">
        <v>19231</v>
      </c>
      <c r="CV216">
        <v>19068</v>
      </c>
      <c r="CW216">
        <v>15924</v>
      </c>
      <c r="CX216">
        <v>18064</v>
      </c>
      <c r="CY216">
        <v>3305</v>
      </c>
      <c r="CZ216">
        <v>3662</v>
      </c>
      <c r="DA216">
        <v>-50733</v>
      </c>
      <c r="DB216">
        <v>-71217</v>
      </c>
      <c r="DC216">
        <v>40773</v>
      </c>
      <c r="DD216">
        <v>59376</v>
      </c>
      <c r="DE216">
        <v>-232129</v>
      </c>
      <c r="DF216">
        <v>-315505</v>
      </c>
      <c r="DG216">
        <v>54425</v>
      </c>
      <c r="DH216">
        <v>55266</v>
      </c>
      <c r="DI216">
        <v>86276</v>
      </c>
      <c r="DJ216">
        <v>82417</v>
      </c>
      <c r="DK216" s="23">
        <v>361051</v>
      </c>
      <c r="DL216">
        <v>13692</v>
      </c>
      <c r="DM216">
        <v>40400</v>
      </c>
      <c r="DN216">
        <v>120467</v>
      </c>
      <c r="DO216">
        <v>5084</v>
      </c>
      <c r="DP216">
        <v>91607</v>
      </c>
      <c r="DQ216">
        <v>36053</v>
      </c>
      <c r="DR216">
        <v>214897</v>
      </c>
      <c r="DS216">
        <v>171330</v>
      </c>
      <c r="DT216">
        <v>33817</v>
      </c>
      <c r="DU216">
        <v>266417</v>
      </c>
      <c r="DV216">
        <v>32493</v>
      </c>
      <c r="DW216">
        <v>14</v>
      </c>
    </row>
    <row r="217" spans="1:254" ht="15.95" hidden="1" customHeight="1" x14ac:dyDescent="0.25">
      <c r="A217">
        <v>5</v>
      </c>
      <c r="B217" s="8" t="s">
        <v>223</v>
      </c>
      <c r="C217" s="9" t="s">
        <v>187</v>
      </c>
      <c r="D217" s="9" t="s">
        <v>16</v>
      </c>
      <c r="E217" s="10">
        <v>776625</v>
      </c>
      <c r="F217" s="11">
        <v>637951</v>
      </c>
      <c r="G217" s="11">
        <v>18301</v>
      </c>
      <c r="H217" s="11">
        <v>18663</v>
      </c>
      <c r="I217" s="15">
        <v>397732</v>
      </c>
      <c r="J217" s="11">
        <v>385970</v>
      </c>
      <c r="K217" s="15">
        <v>9297</v>
      </c>
      <c r="L217" s="15">
        <v>11147</v>
      </c>
      <c r="M217" s="11">
        <v>22470</v>
      </c>
      <c r="N217" s="11">
        <v>20970</v>
      </c>
      <c r="O217" s="11">
        <v>105759</v>
      </c>
      <c r="P217" s="11">
        <v>198184</v>
      </c>
      <c r="Q217" s="11">
        <v>31297</v>
      </c>
      <c r="R217" s="11">
        <v>34855</v>
      </c>
      <c r="S217" s="12">
        <v>1474583</v>
      </c>
      <c r="T217" s="11">
        <v>1528681</v>
      </c>
      <c r="U217" s="11">
        <v>534068</v>
      </c>
      <c r="V217" s="11">
        <v>561464</v>
      </c>
      <c r="W217" s="11">
        <v>231705</v>
      </c>
      <c r="X217" s="11">
        <v>203223</v>
      </c>
      <c r="Y217" s="11">
        <v>31069</v>
      </c>
      <c r="Z217" s="11">
        <v>55302</v>
      </c>
      <c r="AA217" s="11">
        <v>135341</v>
      </c>
      <c r="AB217" s="11">
        <v>106949</v>
      </c>
      <c r="AC217" s="11">
        <v>49065</v>
      </c>
      <c r="AD217" s="11">
        <v>43173</v>
      </c>
      <c r="AE217" s="11">
        <v>454013</v>
      </c>
      <c r="AF217" s="11">
        <v>580120</v>
      </c>
      <c r="AG217" s="11">
        <v>452481</v>
      </c>
      <c r="AH217" s="11">
        <v>478685</v>
      </c>
      <c r="AI217" s="11">
        <v>169072</v>
      </c>
      <c r="AJ217" s="11">
        <v>173280</v>
      </c>
      <c r="AK217" s="11">
        <v>22938</v>
      </c>
      <c r="AL217" s="11">
        <v>15804</v>
      </c>
      <c r="AM217" s="11">
        <v>251541</v>
      </c>
      <c r="AN217" s="11">
        <v>460958</v>
      </c>
      <c r="AO217" s="11">
        <v>58269</v>
      </c>
      <c r="AP217" s="11">
        <v>50591</v>
      </c>
      <c r="AQ217" s="11">
        <v>20649</v>
      </c>
      <c r="AR217" s="11">
        <v>22197</v>
      </c>
      <c r="AS217" s="11">
        <v>20571</v>
      </c>
      <c r="AT217" s="11">
        <v>29274</v>
      </c>
      <c r="AU217" s="11">
        <v>16034</v>
      </c>
      <c r="AV217" s="11">
        <v>24112</v>
      </c>
      <c r="AW217" s="11">
        <v>12479</v>
      </c>
      <c r="AX217" s="11">
        <v>12841</v>
      </c>
      <c r="AY217" s="11">
        <v>99538</v>
      </c>
      <c r="AZ217" s="11">
        <v>98359</v>
      </c>
      <c r="BA217" s="11">
        <v>174824</v>
      </c>
      <c r="BB217" s="11">
        <v>147223</v>
      </c>
      <c r="BC217" s="14">
        <v>482260</v>
      </c>
      <c r="BD217" s="14">
        <v>420672</v>
      </c>
      <c r="BE217" s="14">
        <v>10612</v>
      </c>
      <c r="BF217" s="14">
        <v>12782</v>
      </c>
      <c r="BG217" s="14">
        <v>6318263</v>
      </c>
      <c r="BH217" s="14">
        <v>7272264</v>
      </c>
      <c r="BI217" s="14">
        <v>5626477</v>
      </c>
      <c r="BJ217" s="14">
        <v>5786717</v>
      </c>
      <c r="BK217" s="14">
        <v>406942</v>
      </c>
      <c r="BL217">
        <v>531987</v>
      </c>
      <c r="BM217">
        <v>6057</v>
      </c>
      <c r="BN217">
        <v>6241</v>
      </c>
      <c r="BO217">
        <v>4226</v>
      </c>
      <c r="BP217">
        <v>5895</v>
      </c>
      <c r="BQ217">
        <v>4364</v>
      </c>
      <c r="BR217">
        <v>2750</v>
      </c>
      <c r="BS217">
        <v>5810</v>
      </c>
      <c r="BT217">
        <v>5446</v>
      </c>
      <c r="BU217">
        <v>-30158</v>
      </c>
      <c r="BV217">
        <v>-33005</v>
      </c>
      <c r="BW217">
        <v>31067</v>
      </c>
      <c r="BX217">
        <v>21343</v>
      </c>
      <c r="BY217">
        <v>80284</v>
      </c>
      <c r="BZ217">
        <v>106021</v>
      </c>
      <c r="CA217">
        <v>-4261</v>
      </c>
      <c r="CB217">
        <v>-6058</v>
      </c>
      <c r="CC217">
        <v>3597</v>
      </c>
      <c r="CD217">
        <v>812</v>
      </c>
      <c r="CE217">
        <v>3212</v>
      </c>
      <c r="CF217">
        <v>-3179</v>
      </c>
      <c r="CG217">
        <v>441924</v>
      </c>
      <c r="CH217">
        <v>513895</v>
      </c>
      <c r="CI217">
        <v>10370</v>
      </c>
      <c r="CJ217">
        <v>10313</v>
      </c>
      <c r="CK217">
        <v>28253</v>
      </c>
      <c r="CL217">
        <v>24151</v>
      </c>
      <c r="CM217">
        <v>23647</v>
      </c>
      <c r="CN217">
        <v>27033</v>
      </c>
      <c r="CO217">
        <v>11451</v>
      </c>
      <c r="CP217">
        <v>10906</v>
      </c>
      <c r="CQ217">
        <v>40780</v>
      </c>
      <c r="CR217">
        <v>37032</v>
      </c>
      <c r="CS217">
        <v>20819</v>
      </c>
      <c r="CT217">
        <v>14451</v>
      </c>
      <c r="CU217">
        <v>13820</v>
      </c>
      <c r="CV217">
        <v>21819</v>
      </c>
      <c r="CW217">
        <v>15673</v>
      </c>
      <c r="CX217">
        <v>11477</v>
      </c>
      <c r="CY217">
        <v>10415</v>
      </c>
      <c r="CZ217">
        <v>7677</v>
      </c>
      <c r="DA217">
        <v>-52216</v>
      </c>
      <c r="DB217">
        <v>-50737</v>
      </c>
      <c r="DC217">
        <v>41284</v>
      </c>
      <c r="DD217">
        <v>42839</v>
      </c>
      <c r="DE217">
        <v>-327111</v>
      </c>
      <c r="DF217">
        <v>-172627</v>
      </c>
      <c r="DG217">
        <v>56386</v>
      </c>
      <c r="DH217">
        <v>54580</v>
      </c>
      <c r="DI217">
        <v>87138</v>
      </c>
      <c r="DJ217">
        <v>81006</v>
      </c>
      <c r="DK217" s="23">
        <v>303383</v>
      </c>
      <c r="DL217">
        <v>11937</v>
      </c>
      <c r="DM217">
        <v>44026</v>
      </c>
      <c r="DN217">
        <v>142785</v>
      </c>
      <c r="DO217">
        <v>3680</v>
      </c>
      <c r="DP217">
        <v>127855</v>
      </c>
      <c r="DQ217">
        <v>30430</v>
      </c>
      <c r="DR217">
        <v>153603</v>
      </c>
      <c r="DS217">
        <v>122483</v>
      </c>
      <c r="DT217">
        <v>37795</v>
      </c>
      <c r="DU217">
        <v>285409</v>
      </c>
      <c r="DV217">
        <v>29708</v>
      </c>
      <c r="DW217">
        <v>12</v>
      </c>
    </row>
    <row r="218" spans="1:254" ht="15.95" hidden="1" customHeight="1" x14ac:dyDescent="0.25">
      <c r="A218">
        <v>6</v>
      </c>
      <c r="B218" s="8" t="s">
        <v>224</v>
      </c>
      <c r="C218" s="9" t="s">
        <v>188</v>
      </c>
      <c r="D218" s="9" t="s">
        <v>16</v>
      </c>
      <c r="E218" s="10">
        <v>724030</v>
      </c>
      <c r="F218" s="11">
        <v>761885</v>
      </c>
      <c r="G218" s="11">
        <v>21378</v>
      </c>
      <c r="H218" s="11">
        <v>21668</v>
      </c>
      <c r="I218" s="15">
        <v>295743</v>
      </c>
      <c r="J218" s="11">
        <v>280568</v>
      </c>
      <c r="K218" s="15">
        <v>12516</v>
      </c>
      <c r="L218" s="15">
        <v>12344</v>
      </c>
      <c r="M218" s="11">
        <v>26704</v>
      </c>
      <c r="N218" s="11">
        <v>27919</v>
      </c>
      <c r="O218" s="11">
        <v>198266</v>
      </c>
      <c r="P218" s="11">
        <v>101115</v>
      </c>
      <c r="Q218" s="11">
        <v>24363</v>
      </c>
      <c r="R218" s="11">
        <v>32859</v>
      </c>
      <c r="S218" s="12">
        <v>1413710</v>
      </c>
      <c r="T218" s="11">
        <v>1543656</v>
      </c>
      <c r="U218" s="11">
        <v>651593</v>
      </c>
      <c r="V218" s="11">
        <v>459540</v>
      </c>
      <c r="W218" s="11">
        <v>201193</v>
      </c>
      <c r="X218" s="11">
        <v>249259</v>
      </c>
      <c r="Y218" s="11">
        <v>42319</v>
      </c>
      <c r="Z218" s="11">
        <v>53416</v>
      </c>
      <c r="AA218" s="11">
        <v>132907</v>
      </c>
      <c r="AB218" s="11">
        <v>140052</v>
      </c>
      <c r="AC218" s="11">
        <v>47265</v>
      </c>
      <c r="AD218" s="11">
        <v>49828</v>
      </c>
      <c r="AE218" s="11">
        <v>499598</v>
      </c>
      <c r="AF218" s="11">
        <v>457275</v>
      </c>
      <c r="AG218" s="11">
        <v>464265</v>
      </c>
      <c r="AH218" s="11">
        <v>397396</v>
      </c>
      <c r="AI218" s="11">
        <v>154503</v>
      </c>
      <c r="AJ218" s="11">
        <v>161514</v>
      </c>
      <c r="AK218" s="11">
        <v>28792</v>
      </c>
      <c r="AL218" s="11">
        <v>17402</v>
      </c>
      <c r="AM218" s="11">
        <v>210996</v>
      </c>
      <c r="AN218" s="11">
        <v>217395</v>
      </c>
      <c r="AO218" s="11">
        <v>60592</v>
      </c>
      <c r="AP218" s="11">
        <v>64106</v>
      </c>
      <c r="AQ218" s="11">
        <v>17467</v>
      </c>
      <c r="AR218" s="11">
        <v>23428</v>
      </c>
      <c r="AS218" s="11">
        <v>26109</v>
      </c>
      <c r="AT218" s="11">
        <v>21087</v>
      </c>
      <c r="AU218" s="11">
        <v>23608</v>
      </c>
      <c r="AV218" s="11">
        <v>14232</v>
      </c>
      <c r="AW218" s="11">
        <v>12805</v>
      </c>
      <c r="AX218" s="11">
        <v>13862</v>
      </c>
      <c r="AY218" s="11">
        <v>80531</v>
      </c>
      <c r="AZ218" s="11">
        <v>93909</v>
      </c>
      <c r="BA218" s="11">
        <v>168826</v>
      </c>
      <c r="BB218" s="11">
        <v>83722</v>
      </c>
      <c r="BC218" s="14">
        <v>268576</v>
      </c>
      <c r="BD218" s="14">
        <v>336513</v>
      </c>
      <c r="BE218" s="14">
        <v>14918</v>
      </c>
      <c r="BF218" s="14">
        <v>10569</v>
      </c>
      <c r="BG218" s="14">
        <v>6091380</v>
      </c>
      <c r="BH218" s="14">
        <v>6835165</v>
      </c>
      <c r="BI218" s="14">
        <v>5388419</v>
      </c>
      <c r="BJ218" s="14">
        <v>5765199</v>
      </c>
      <c r="BK218" s="14">
        <v>461650</v>
      </c>
      <c r="BL218">
        <v>544524</v>
      </c>
      <c r="BM218">
        <v>7668</v>
      </c>
      <c r="BN218">
        <v>6340</v>
      </c>
      <c r="BO218">
        <v>5211</v>
      </c>
      <c r="BP218">
        <v>5244</v>
      </c>
      <c r="BQ218">
        <v>5166</v>
      </c>
      <c r="BR218">
        <v>3483</v>
      </c>
      <c r="BS218">
        <v>4049</v>
      </c>
      <c r="BT218">
        <v>4543</v>
      </c>
      <c r="BU218">
        <v>-31604</v>
      </c>
      <c r="BV218">
        <v>-37680</v>
      </c>
      <c r="BW218">
        <v>22901</v>
      </c>
      <c r="BX218">
        <v>21369</v>
      </c>
      <c r="BY218">
        <v>98700</v>
      </c>
      <c r="BZ218">
        <v>96129</v>
      </c>
      <c r="CA218">
        <v>-4138</v>
      </c>
      <c r="CB218">
        <v>-6997</v>
      </c>
      <c r="CC218">
        <v>4051</v>
      </c>
      <c r="CD218">
        <v>2199</v>
      </c>
      <c r="CE218">
        <v>-3253</v>
      </c>
      <c r="CF218">
        <v>-7017</v>
      </c>
      <c r="CG218">
        <v>573375</v>
      </c>
      <c r="CH218">
        <v>398148</v>
      </c>
      <c r="CI218">
        <v>10561</v>
      </c>
      <c r="CJ218">
        <v>10826</v>
      </c>
      <c r="CK218">
        <v>32589</v>
      </c>
      <c r="CL218">
        <v>21092</v>
      </c>
      <c r="CM218">
        <v>34667</v>
      </c>
      <c r="CN218">
        <v>34439</v>
      </c>
      <c r="CO218">
        <v>13382</v>
      </c>
      <c r="CP218">
        <v>10739</v>
      </c>
      <c r="CQ218">
        <v>37113</v>
      </c>
      <c r="CR218">
        <v>41372</v>
      </c>
      <c r="CS218">
        <v>8270</v>
      </c>
      <c r="CT218">
        <v>24402</v>
      </c>
      <c r="CU218">
        <v>20596</v>
      </c>
      <c r="CV218">
        <v>11383</v>
      </c>
      <c r="CW218">
        <v>14928</v>
      </c>
      <c r="CX218">
        <v>13024</v>
      </c>
      <c r="CY218">
        <v>10931</v>
      </c>
      <c r="CZ218">
        <v>12117</v>
      </c>
      <c r="DA218">
        <v>-81255</v>
      </c>
      <c r="DB218">
        <v>-55441</v>
      </c>
      <c r="DC218">
        <v>49575</v>
      </c>
      <c r="DD218">
        <v>42541</v>
      </c>
      <c r="DE218">
        <v>-201407</v>
      </c>
      <c r="DF218">
        <v>-222499</v>
      </c>
      <c r="DG218">
        <v>50586</v>
      </c>
      <c r="DH218">
        <v>55327</v>
      </c>
      <c r="DI218">
        <v>87922</v>
      </c>
      <c r="DJ218">
        <v>84293</v>
      </c>
      <c r="DK218" s="23">
        <v>339874</v>
      </c>
      <c r="DL218">
        <v>22487</v>
      </c>
      <c r="DM218">
        <v>42937</v>
      </c>
      <c r="DN218">
        <v>149572</v>
      </c>
      <c r="DO218">
        <v>4927</v>
      </c>
      <c r="DP218">
        <v>92018</v>
      </c>
      <c r="DQ218">
        <v>31220</v>
      </c>
      <c r="DR218">
        <v>206403</v>
      </c>
      <c r="DS218">
        <v>100598</v>
      </c>
      <c r="DT218">
        <v>43090</v>
      </c>
      <c r="DU218">
        <v>346659</v>
      </c>
      <c r="DV218">
        <v>32244</v>
      </c>
      <c r="DW218">
        <v>12</v>
      </c>
    </row>
    <row r="219" spans="1:254" ht="15.95" hidden="1" customHeight="1" x14ac:dyDescent="0.25">
      <c r="A219">
        <v>7</v>
      </c>
      <c r="B219" s="8" t="s">
        <v>225</v>
      </c>
      <c r="C219" s="9" t="s">
        <v>189</v>
      </c>
      <c r="D219" s="9" t="s">
        <v>16</v>
      </c>
      <c r="E219" s="10">
        <v>540271</v>
      </c>
      <c r="F219" s="11">
        <v>622120</v>
      </c>
      <c r="G219" s="11">
        <v>21697</v>
      </c>
      <c r="H219" s="11">
        <v>19658</v>
      </c>
      <c r="I219" s="15">
        <v>357252</v>
      </c>
      <c r="J219" s="11">
        <v>360947</v>
      </c>
      <c r="K219" s="15">
        <v>11711</v>
      </c>
      <c r="L219" s="15">
        <v>13036</v>
      </c>
      <c r="M219" s="11">
        <v>27616</v>
      </c>
      <c r="N219" s="11">
        <v>24345</v>
      </c>
      <c r="O219" s="11">
        <v>137336</v>
      </c>
      <c r="P219" s="11">
        <v>165419</v>
      </c>
      <c r="Q219" s="11">
        <v>29955</v>
      </c>
      <c r="R219" s="11">
        <v>20597</v>
      </c>
      <c r="S219" s="12">
        <v>2492793</v>
      </c>
      <c r="T219" s="11">
        <v>1502806</v>
      </c>
      <c r="U219" s="11">
        <v>485307</v>
      </c>
      <c r="V219" s="11">
        <v>595086</v>
      </c>
      <c r="W219" s="11">
        <v>244349</v>
      </c>
      <c r="X219" s="11">
        <v>275397</v>
      </c>
      <c r="Y219" s="11">
        <v>56039</v>
      </c>
      <c r="Z219" s="11">
        <v>32946</v>
      </c>
      <c r="AA219" s="11">
        <v>121489</v>
      </c>
      <c r="AB219" s="11">
        <v>122009</v>
      </c>
      <c r="AC219" s="11">
        <v>49050</v>
      </c>
      <c r="AD219" s="11">
        <v>43548</v>
      </c>
      <c r="AE219" s="11">
        <v>415616</v>
      </c>
      <c r="AF219" s="11">
        <v>516426</v>
      </c>
      <c r="AG219" s="11">
        <v>419592</v>
      </c>
      <c r="AH219" s="11">
        <v>440226</v>
      </c>
      <c r="AI219" s="11">
        <v>150054</v>
      </c>
      <c r="AJ219" s="11">
        <v>154442</v>
      </c>
      <c r="AK219" s="11">
        <v>23343</v>
      </c>
      <c r="AL219" s="11">
        <v>16637</v>
      </c>
      <c r="AM219" s="11">
        <v>459689</v>
      </c>
      <c r="AN219" s="11">
        <v>276736</v>
      </c>
      <c r="AO219" s="11">
        <v>74196</v>
      </c>
      <c r="AP219" s="11">
        <v>66964</v>
      </c>
      <c r="AQ219" s="11">
        <v>28155</v>
      </c>
      <c r="AR219" s="11">
        <v>15258</v>
      </c>
      <c r="AS219" s="11">
        <v>29131</v>
      </c>
      <c r="AT219" s="11">
        <v>27881</v>
      </c>
      <c r="AU219" s="11">
        <v>26054</v>
      </c>
      <c r="AV219" s="11">
        <v>27358</v>
      </c>
      <c r="AW219" s="11">
        <v>11150</v>
      </c>
      <c r="AX219" s="11">
        <v>10647</v>
      </c>
      <c r="AY219" s="11">
        <v>84543</v>
      </c>
      <c r="AZ219" s="11">
        <v>89429</v>
      </c>
      <c r="BA219" s="11">
        <v>175763</v>
      </c>
      <c r="BB219" s="11">
        <v>124442</v>
      </c>
      <c r="BC219" s="14">
        <v>372966</v>
      </c>
      <c r="BD219" s="14">
        <v>499441</v>
      </c>
      <c r="BE219" s="14">
        <v>13215</v>
      </c>
      <c r="BF219" s="14">
        <v>12949</v>
      </c>
      <c r="BG219" s="14">
        <v>7225570</v>
      </c>
      <c r="BH219" s="14">
        <v>6076679</v>
      </c>
      <c r="BI219" s="14">
        <v>5273746</v>
      </c>
      <c r="BJ219" s="14">
        <v>5208177</v>
      </c>
      <c r="BK219" s="14">
        <v>432152</v>
      </c>
      <c r="BL219">
        <v>480206</v>
      </c>
      <c r="BM219">
        <v>5493</v>
      </c>
      <c r="BN219">
        <v>7791</v>
      </c>
      <c r="BO219">
        <v>3641</v>
      </c>
      <c r="BP219">
        <v>4359</v>
      </c>
      <c r="BQ219">
        <v>2817</v>
      </c>
      <c r="BR219">
        <v>4291</v>
      </c>
      <c r="BS219">
        <v>4165</v>
      </c>
      <c r="BT219">
        <v>4631</v>
      </c>
      <c r="BU219">
        <v>-39191</v>
      </c>
      <c r="BV219">
        <v>-39788</v>
      </c>
      <c r="BW219">
        <v>39847</v>
      </c>
      <c r="BX219">
        <v>34486</v>
      </c>
      <c r="BY219">
        <v>102303</v>
      </c>
      <c r="BZ219">
        <v>85165</v>
      </c>
      <c r="CA219">
        <v>-6173</v>
      </c>
      <c r="CB219">
        <v>-6147</v>
      </c>
      <c r="CC219">
        <v>7382</v>
      </c>
      <c r="CD219">
        <v>830</v>
      </c>
      <c r="CE219">
        <v>8354</v>
      </c>
      <c r="CF219">
        <v>9373</v>
      </c>
      <c r="CG219">
        <v>304549</v>
      </c>
      <c r="CH219">
        <v>509041</v>
      </c>
      <c r="CI219">
        <v>11137</v>
      </c>
      <c r="CJ219">
        <v>14492</v>
      </c>
      <c r="CK219">
        <v>30429</v>
      </c>
      <c r="CL219">
        <v>20323</v>
      </c>
      <c r="CM219">
        <v>30269</v>
      </c>
      <c r="CN219">
        <v>24137</v>
      </c>
      <c r="CO219">
        <v>12827</v>
      </c>
      <c r="CP219">
        <v>11267</v>
      </c>
      <c r="CQ219">
        <v>42624</v>
      </c>
      <c r="CR219">
        <v>36215</v>
      </c>
      <c r="CS219">
        <v>13182</v>
      </c>
      <c r="CT219">
        <v>16784</v>
      </c>
      <c r="CU219">
        <v>12269</v>
      </c>
      <c r="CV219">
        <v>16417</v>
      </c>
      <c r="CW219">
        <v>12843</v>
      </c>
      <c r="CX219">
        <v>16134</v>
      </c>
      <c r="CY219">
        <v>4503</v>
      </c>
      <c r="CZ219">
        <v>9602</v>
      </c>
      <c r="DA219">
        <v>-70582</v>
      </c>
      <c r="DB219">
        <v>-67729</v>
      </c>
      <c r="DC219">
        <v>59521</v>
      </c>
      <c r="DD219">
        <v>46515</v>
      </c>
      <c r="DE219">
        <v>-188861</v>
      </c>
      <c r="DF219">
        <v>-225132</v>
      </c>
      <c r="DG219">
        <v>59583</v>
      </c>
      <c r="DH219">
        <v>52840</v>
      </c>
      <c r="DI219">
        <v>88623</v>
      </c>
      <c r="DJ219">
        <v>86670</v>
      </c>
      <c r="DK219" s="23">
        <v>399693</v>
      </c>
      <c r="DL219">
        <v>11639</v>
      </c>
      <c r="DM219">
        <v>41793</v>
      </c>
      <c r="DN219">
        <v>130988</v>
      </c>
      <c r="DO219">
        <v>3127</v>
      </c>
      <c r="DP219">
        <v>90328</v>
      </c>
      <c r="DQ219">
        <v>29780</v>
      </c>
      <c r="DR219">
        <v>151247</v>
      </c>
      <c r="DS219">
        <v>196418</v>
      </c>
      <c r="DT219">
        <v>45750</v>
      </c>
      <c r="DU219">
        <v>321715</v>
      </c>
      <c r="DV219">
        <v>28992</v>
      </c>
      <c r="DW219">
        <v>11</v>
      </c>
    </row>
    <row r="220" spans="1:254" ht="15.95" hidden="1" customHeight="1" x14ac:dyDescent="0.25">
      <c r="A220">
        <v>8</v>
      </c>
      <c r="B220" s="8" t="s">
        <v>226</v>
      </c>
      <c r="C220" s="9" t="s">
        <v>190</v>
      </c>
      <c r="D220" s="9" t="s">
        <v>16</v>
      </c>
      <c r="E220" s="10">
        <v>768741</v>
      </c>
      <c r="F220" s="11">
        <v>645621</v>
      </c>
      <c r="G220" s="11">
        <v>17960</v>
      </c>
      <c r="H220" s="11">
        <v>16793</v>
      </c>
      <c r="I220" s="15">
        <v>389756</v>
      </c>
      <c r="J220" s="11">
        <v>383325</v>
      </c>
      <c r="K220" s="15">
        <v>8724</v>
      </c>
      <c r="L220" s="15">
        <v>13692</v>
      </c>
      <c r="M220" s="11">
        <v>21461</v>
      </c>
      <c r="N220" s="11">
        <v>22443</v>
      </c>
      <c r="O220" s="11">
        <v>101655</v>
      </c>
      <c r="P220" s="11">
        <v>163090</v>
      </c>
      <c r="Q220" s="11">
        <v>27045</v>
      </c>
      <c r="R220" s="11">
        <v>34622</v>
      </c>
      <c r="S220" s="12">
        <v>1329285</v>
      </c>
      <c r="T220" s="11">
        <v>1959180</v>
      </c>
      <c r="U220" s="11">
        <v>565856</v>
      </c>
      <c r="V220" s="11">
        <v>573689</v>
      </c>
      <c r="W220" s="11">
        <v>248416</v>
      </c>
      <c r="X220" s="11">
        <v>285878</v>
      </c>
      <c r="Y220" s="11">
        <v>53656</v>
      </c>
      <c r="Z220" s="11">
        <v>30713</v>
      </c>
      <c r="AA220" s="11">
        <v>116155</v>
      </c>
      <c r="AB220" s="11">
        <v>136115</v>
      </c>
      <c r="AC220" s="11">
        <v>45846</v>
      </c>
      <c r="AD220" s="11">
        <v>41377</v>
      </c>
      <c r="AE220" s="11">
        <v>435575</v>
      </c>
      <c r="AF220" s="11">
        <v>496032</v>
      </c>
      <c r="AG220" s="11">
        <v>340944</v>
      </c>
      <c r="AH220" s="11">
        <v>329660</v>
      </c>
      <c r="AI220" s="11">
        <v>165369</v>
      </c>
      <c r="AJ220" s="11">
        <v>165348</v>
      </c>
      <c r="AK220" s="11">
        <v>19269</v>
      </c>
      <c r="AL220" s="11">
        <v>25128</v>
      </c>
      <c r="AM220" s="11">
        <v>427799</v>
      </c>
      <c r="AN220" s="11">
        <v>232513</v>
      </c>
      <c r="AO220" s="11">
        <v>64621</v>
      </c>
      <c r="AP220" s="11">
        <v>69761</v>
      </c>
      <c r="AQ220" s="11">
        <v>28744</v>
      </c>
      <c r="AR220" s="11">
        <v>16599</v>
      </c>
      <c r="AS220" s="11">
        <v>28869</v>
      </c>
      <c r="AT220" s="11">
        <v>26118</v>
      </c>
      <c r="AU220" s="11">
        <v>13397</v>
      </c>
      <c r="AV220" s="11">
        <v>19610</v>
      </c>
      <c r="AW220" s="11">
        <v>11789</v>
      </c>
      <c r="AX220" s="11">
        <v>10426</v>
      </c>
      <c r="AY220" s="11">
        <v>94522</v>
      </c>
      <c r="AZ220" s="11">
        <v>88194</v>
      </c>
      <c r="BA220" s="11">
        <v>144623</v>
      </c>
      <c r="BB220" s="11">
        <v>172806</v>
      </c>
      <c r="BC220" s="14">
        <v>455691</v>
      </c>
      <c r="BD220" s="14">
        <v>428082</v>
      </c>
      <c r="BE220" s="14">
        <v>12583</v>
      </c>
      <c r="BF220" s="14">
        <v>10721</v>
      </c>
      <c r="BG220" s="14">
        <v>7496886</v>
      </c>
      <c r="BH220" s="14">
        <v>6447508</v>
      </c>
      <c r="BI220" s="14">
        <v>5032809</v>
      </c>
      <c r="BJ220" s="14">
        <v>5410580</v>
      </c>
      <c r="BK220" s="14">
        <v>512394</v>
      </c>
      <c r="BL220">
        <v>486810</v>
      </c>
      <c r="BM220">
        <v>5533</v>
      </c>
      <c r="BN220">
        <v>6759</v>
      </c>
      <c r="BO220">
        <v>3505</v>
      </c>
      <c r="BP220">
        <v>3001</v>
      </c>
      <c r="BQ220">
        <v>2856</v>
      </c>
      <c r="BR220">
        <v>4361</v>
      </c>
      <c r="BS220">
        <v>4591</v>
      </c>
      <c r="BT220">
        <v>5410</v>
      </c>
      <c r="BU220">
        <v>-39283</v>
      </c>
      <c r="BV220">
        <v>-35401</v>
      </c>
      <c r="BW220">
        <v>31452</v>
      </c>
      <c r="BX220">
        <v>36036</v>
      </c>
      <c r="BY220">
        <v>110339</v>
      </c>
      <c r="BZ220">
        <v>115322</v>
      </c>
      <c r="CA220">
        <v>-4550</v>
      </c>
      <c r="CB220">
        <v>-3843</v>
      </c>
      <c r="CC220">
        <v>446</v>
      </c>
      <c r="CD220">
        <v>4972</v>
      </c>
      <c r="CE220">
        <v>569</v>
      </c>
      <c r="CF220">
        <v>3477</v>
      </c>
      <c r="CG220">
        <v>459002</v>
      </c>
      <c r="CH220">
        <v>302562</v>
      </c>
      <c r="CI220">
        <v>12476</v>
      </c>
      <c r="CJ220">
        <v>14244</v>
      </c>
      <c r="CK220">
        <v>28610</v>
      </c>
      <c r="CL220">
        <v>28720</v>
      </c>
      <c r="CM220">
        <v>22742</v>
      </c>
      <c r="CN220">
        <v>33040</v>
      </c>
      <c r="CO220">
        <v>12885</v>
      </c>
      <c r="CP220">
        <v>10960</v>
      </c>
      <c r="CQ220">
        <v>38956</v>
      </c>
      <c r="CR220">
        <v>43253</v>
      </c>
      <c r="CS220">
        <v>24219</v>
      </c>
      <c r="CT220">
        <v>9627</v>
      </c>
      <c r="CU220">
        <v>13856</v>
      </c>
      <c r="CV220">
        <v>10329</v>
      </c>
      <c r="CW220">
        <v>12671</v>
      </c>
      <c r="CX220">
        <v>12769</v>
      </c>
      <c r="CY220">
        <v>10322</v>
      </c>
      <c r="CZ220">
        <v>10114</v>
      </c>
      <c r="DA220">
        <v>-86515</v>
      </c>
      <c r="DB220">
        <v>-84180</v>
      </c>
      <c r="DC220">
        <v>41132</v>
      </c>
      <c r="DD220">
        <v>45895</v>
      </c>
      <c r="DE220">
        <v>-281754</v>
      </c>
      <c r="DF220">
        <v>-323921</v>
      </c>
      <c r="DG220">
        <v>54795</v>
      </c>
      <c r="DH220">
        <v>52596</v>
      </c>
      <c r="DI220">
        <v>80277</v>
      </c>
      <c r="DJ220">
        <v>82938</v>
      </c>
      <c r="DK220" s="23">
        <v>372125</v>
      </c>
      <c r="DL220">
        <v>13071</v>
      </c>
      <c r="DM220">
        <v>48668</v>
      </c>
      <c r="DN220">
        <v>149742</v>
      </c>
      <c r="DO220">
        <v>5410</v>
      </c>
      <c r="DP220">
        <v>112862</v>
      </c>
      <c r="DQ220">
        <v>27676</v>
      </c>
      <c r="DR220">
        <v>205795</v>
      </c>
      <c r="DS220">
        <v>132947</v>
      </c>
      <c r="DT220">
        <v>41084</v>
      </c>
      <c r="DU220">
        <v>340420</v>
      </c>
      <c r="DV220">
        <v>26258</v>
      </c>
      <c r="DW220">
        <v>15</v>
      </c>
    </row>
    <row r="221" spans="1:254" ht="15.95" hidden="1" customHeight="1" x14ac:dyDescent="0.25">
      <c r="A221">
        <v>9</v>
      </c>
      <c r="B221" s="8" t="s">
        <v>227</v>
      </c>
      <c r="C221" s="9" t="s">
        <v>191</v>
      </c>
      <c r="D221" s="9" t="s">
        <v>16</v>
      </c>
      <c r="E221" s="10">
        <v>723274</v>
      </c>
      <c r="F221" s="11">
        <v>551476</v>
      </c>
      <c r="G221" s="11">
        <v>16132</v>
      </c>
      <c r="H221" s="11">
        <v>18462</v>
      </c>
      <c r="I221" s="15">
        <v>314685</v>
      </c>
      <c r="J221" s="11">
        <v>272884</v>
      </c>
      <c r="K221" s="15">
        <v>8960</v>
      </c>
      <c r="L221" s="15">
        <v>11162</v>
      </c>
      <c r="M221" s="11">
        <v>17879</v>
      </c>
      <c r="N221" s="11">
        <v>27390</v>
      </c>
      <c r="O221" s="11">
        <v>109060</v>
      </c>
      <c r="P221" s="11">
        <v>148387</v>
      </c>
      <c r="Q221" s="11">
        <v>24003</v>
      </c>
      <c r="R221" s="11">
        <v>25899</v>
      </c>
      <c r="S221" s="12">
        <v>1553829</v>
      </c>
      <c r="T221" s="11">
        <v>1876236</v>
      </c>
      <c r="U221" s="11">
        <v>476173</v>
      </c>
      <c r="V221" s="11">
        <v>546301</v>
      </c>
      <c r="W221" s="11">
        <v>222402</v>
      </c>
      <c r="X221" s="11">
        <v>290169</v>
      </c>
      <c r="Y221" s="11">
        <v>55948</v>
      </c>
      <c r="Z221" s="11">
        <v>45969</v>
      </c>
      <c r="AA221" s="11">
        <v>122847</v>
      </c>
      <c r="AB221" s="11">
        <v>133577</v>
      </c>
      <c r="AC221" s="11">
        <v>46217</v>
      </c>
      <c r="AD221" s="11">
        <v>46058</v>
      </c>
      <c r="AE221" s="11">
        <v>472365</v>
      </c>
      <c r="AF221" s="11">
        <v>540608</v>
      </c>
      <c r="AG221" s="11">
        <v>421170</v>
      </c>
      <c r="AH221" s="11">
        <v>356787</v>
      </c>
      <c r="AI221" s="11">
        <v>163388</v>
      </c>
      <c r="AJ221" s="11">
        <v>170182</v>
      </c>
      <c r="AK221" s="11">
        <v>26475</v>
      </c>
      <c r="AL221" s="11">
        <v>20456</v>
      </c>
      <c r="AM221" s="11">
        <v>460933</v>
      </c>
      <c r="AN221" s="11">
        <v>244360</v>
      </c>
      <c r="AO221" s="11">
        <v>55559</v>
      </c>
      <c r="AP221" s="11">
        <v>53500</v>
      </c>
      <c r="AQ221" s="11">
        <v>21601</v>
      </c>
      <c r="AR221" s="11">
        <v>24106</v>
      </c>
      <c r="AS221" s="11">
        <v>24208</v>
      </c>
      <c r="AT221" s="11">
        <v>23305</v>
      </c>
      <c r="AU221" s="11">
        <v>16819</v>
      </c>
      <c r="AV221" s="11">
        <v>21797</v>
      </c>
      <c r="AW221" s="11">
        <v>11236</v>
      </c>
      <c r="AX221" s="11">
        <v>12247</v>
      </c>
      <c r="AY221" s="11">
        <v>96687</v>
      </c>
      <c r="AZ221" s="11">
        <v>85460</v>
      </c>
      <c r="BA221" s="11">
        <v>176479</v>
      </c>
      <c r="BB221" s="11">
        <v>162922</v>
      </c>
      <c r="BC221" s="14">
        <v>321274</v>
      </c>
      <c r="BD221" s="14">
        <v>204625</v>
      </c>
      <c r="BE221" s="14">
        <v>12163</v>
      </c>
      <c r="BF221" s="14">
        <v>13311</v>
      </c>
      <c r="BG221" s="14">
        <v>6349917</v>
      </c>
      <c r="BH221" s="14">
        <v>7960531</v>
      </c>
      <c r="BI221" s="14">
        <v>5144051</v>
      </c>
      <c r="BJ221" s="14">
        <v>5184937</v>
      </c>
      <c r="BK221" s="14">
        <v>546640</v>
      </c>
      <c r="BL221">
        <v>540229</v>
      </c>
      <c r="BM221">
        <v>5906</v>
      </c>
      <c r="BN221">
        <v>7999</v>
      </c>
      <c r="BO221">
        <v>3161</v>
      </c>
      <c r="BP221">
        <v>5224</v>
      </c>
      <c r="BQ221">
        <v>2848</v>
      </c>
      <c r="BR221">
        <v>5289</v>
      </c>
      <c r="BS221">
        <v>6021</v>
      </c>
      <c r="BT221">
        <v>4021</v>
      </c>
      <c r="BU221">
        <v>-36956</v>
      </c>
      <c r="BV221">
        <v>-35696</v>
      </c>
      <c r="BW221">
        <v>35805</v>
      </c>
      <c r="BX221">
        <v>32950</v>
      </c>
      <c r="BY221">
        <v>97331</v>
      </c>
      <c r="BZ221">
        <v>101029</v>
      </c>
      <c r="CA221">
        <v>-3374</v>
      </c>
      <c r="CB221">
        <v>-4054</v>
      </c>
      <c r="CC221">
        <v>226</v>
      </c>
      <c r="CD221">
        <v>3059</v>
      </c>
      <c r="CE221">
        <v>5632</v>
      </c>
      <c r="CF221">
        <v>-680</v>
      </c>
      <c r="CG221">
        <v>545595</v>
      </c>
      <c r="CH221">
        <v>362610</v>
      </c>
      <c r="CI221">
        <v>10849</v>
      </c>
      <c r="CJ221">
        <v>12007</v>
      </c>
      <c r="CK221">
        <v>26867</v>
      </c>
      <c r="CL221">
        <v>33401</v>
      </c>
      <c r="CM221">
        <v>27705</v>
      </c>
      <c r="CN221">
        <v>25732</v>
      </c>
      <c r="CO221">
        <v>13134</v>
      </c>
      <c r="CP221">
        <v>10563</v>
      </c>
      <c r="CQ221">
        <v>41829</v>
      </c>
      <c r="CR221">
        <v>41802</v>
      </c>
      <c r="CS221">
        <v>20787</v>
      </c>
      <c r="CT221">
        <v>16836</v>
      </c>
      <c r="CU221">
        <v>17541</v>
      </c>
      <c r="CV221">
        <v>21190</v>
      </c>
      <c r="CW221">
        <v>12373</v>
      </c>
      <c r="CX221">
        <v>17544</v>
      </c>
      <c r="CY221">
        <v>4590</v>
      </c>
      <c r="CZ221">
        <v>12077</v>
      </c>
      <c r="DA221">
        <v>-58753</v>
      </c>
      <c r="DB221">
        <v>-52048</v>
      </c>
      <c r="DC221">
        <v>49662</v>
      </c>
      <c r="DD221">
        <v>49556</v>
      </c>
      <c r="DE221">
        <v>-153957</v>
      </c>
      <c r="DF221">
        <v>-343216</v>
      </c>
      <c r="DG221">
        <v>50284</v>
      </c>
      <c r="DH221">
        <v>56663</v>
      </c>
      <c r="DI221">
        <v>83849</v>
      </c>
      <c r="DJ221">
        <v>89548</v>
      </c>
      <c r="DK221" s="23">
        <v>391131</v>
      </c>
      <c r="DL221">
        <v>10300</v>
      </c>
      <c r="DM221">
        <v>59794</v>
      </c>
      <c r="DN221">
        <v>182603</v>
      </c>
      <c r="DO221">
        <v>3212</v>
      </c>
      <c r="DP221">
        <v>105329</v>
      </c>
      <c r="DQ221">
        <v>33550</v>
      </c>
      <c r="DR221">
        <v>175242</v>
      </c>
      <c r="DS221">
        <v>141013</v>
      </c>
      <c r="DT221">
        <v>38372</v>
      </c>
      <c r="DU221">
        <v>339675</v>
      </c>
      <c r="DV221">
        <v>33558</v>
      </c>
      <c r="DW221">
        <v>14</v>
      </c>
    </row>
    <row r="222" spans="1:254" ht="15.95" hidden="1" customHeight="1" x14ac:dyDescent="0.25">
      <c r="A222">
        <v>10</v>
      </c>
      <c r="B222" s="8" t="s">
        <v>228</v>
      </c>
      <c r="C222" s="9" t="s">
        <v>192</v>
      </c>
      <c r="D222" s="9" t="s">
        <v>16</v>
      </c>
      <c r="E222" s="10">
        <v>766112</v>
      </c>
      <c r="F222" s="11">
        <v>638193</v>
      </c>
      <c r="G222" s="11">
        <v>20036</v>
      </c>
      <c r="H222" s="11">
        <v>18008</v>
      </c>
      <c r="I222" s="15">
        <v>349413</v>
      </c>
      <c r="J222" s="11">
        <v>281668</v>
      </c>
      <c r="K222" s="15">
        <v>12759</v>
      </c>
      <c r="L222" s="15">
        <v>12407</v>
      </c>
      <c r="M222" s="11">
        <v>17489</v>
      </c>
      <c r="N222" s="11">
        <v>22443</v>
      </c>
      <c r="O222" s="11">
        <v>149880</v>
      </c>
      <c r="P222" s="11">
        <v>198251</v>
      </c>
      <c r="Q222" s="11">
        <v>31885</v>
      </c>
      <c r="R222" s="11">
        <v>29469</v>
      </c>
      <c r="S222" s="12">
        <v>1657533</v>
      </c>
      <c r="T222" s="11">
        <v>2021492</v>
      </c>
      <c r="U222" s="11">
        <v>624505</v>
      </c>
      <c r="V222" s="11">
        <v>689360</v>
      </c>
      <c r="W222" s="11">
        <v>217111</v>
      </c>
      <c r="X222" s="11">
        <v>206440</v>
      </c>
      <c r="Y222" s="11">
        <v>57844</v>
      </c>
      <c r="Z222" s="11">
        <v>52393</v>
      </c>
      <c r="AA222" s="11">
        <v>111285</v>
      </c>
      <c r="AB222" s="11">
        <v>106970</v>
      </c>
      <c r="AC222" s="11">
        <v>43907</v>
      </c>
      <c r="AD222" s="11">
        <v>45625</v>
      </c>
      <c r="AE222" s="11">
        <v>457748</v>
      </c>
      <c r="AF222" s="11">
        <v>536213</v>
      </c>
      <c r="AG222" s="11">
        <v>323674</v>
      </c>
      <c r="AH222" s="11">
        <v>406130</v>
      </c>
      <c r="AI222" s="11">
        <v>151120</v>
      </c>
      <c r="AJ222" s="11">
        <v>173203</v>
      </c>
      <c r="AK222" s="11">
        <v>18612</v>
      </c>
      <c r="AL222" s="11">
        <v>29774</v>
      </c>
      <c r="AM222" s="11">
        <v>349225</v>
      </c>
      <c r="AN222" s="11">
        <v>339983</v>
      </c>
      <c r="AO222" s="11">
        <v>63162</v>
      </c>
      <c r="AP222" s="11">
        <v>75769</v>
      </c>
      <c r="AQ222" s="11">
        <v>18885</v>
      </c>
      <c r="AR222" s="11">
        <v>17573</v>
      </c>
      <c r="AS222" s="11">
        <v>27756</v>
      </c>
      <c r="AT222" s="11">
        <v>26510</v>
      </c>
      <c r="AU222" s="11">
        <v>20792</v>
      </c>
      <c r="AV222" s="11">
        <v>16051</v>
      </c>
      <c r="AW222" s="11">
        <v>10594</v>
      </c>
      <c r="AX222" s="11">
        <v>12477</v>
      </c>
      <c r="AY222" s="11">
        <v>82823</v>
      </c>
      <c r="AZ222" s="11">
        <v>77172</v>
      </c>
      <c r="BA222" s="11">
        <v>129913</v>
      </c>
      <c r="BB222" s="11">
        <v>127690</v>
      </c>
      <c r="BC222" s="14">
        <v>470051</v>
      </c>
      <c r="BD222" s="14">
        <v>305204</v>
      </c>
      <c r="BE222" s="14">
        <v>13871</v>
      </c>
      <c r="BF222" s="14">
        <v>10206</v>
      </c>
      <c r="BG222" s="14">
        <v>6935236</v>
      </c>
      <c r="BH222" s="14">
        <v>6809828</v>
      </c>
      <c r="BI222" s="14">
        <v>5259339</v>
      </c>
      <c r="BJ222" s="14">
        <v>5642097</v>
      </c>
      <c r="BK222" s="14">
        <v>477393</v>
      </c>
      <c r="BL222">
        <v>423618</v>
      </c>
      <c r="BM222">
        <v>5449</v>
      </c>
      <c r="BN222">
        <v>7668</v>
      </c>
      <c r="BO222">
        <v>3840</v>
      </c>
      <c r="BP222">
        <v>3881</v>
      </c>
      <c r="BQ222">
        <v>4809</v>
      </c>
      <c r="BR222">
        <v>5412</v>
      </c>
      <c r="BS222">
        <v>4016</v>
      </c>
      <c r="BT222">
        <v>5730</v>
      </c>
      <c r="BU222">
        <v>-33530</v>
      </c>
      <c r="BV222">
        <v>-30608</v>
      </c>
      <c r="BW222">
        <v>26463</v>
      </c>
      <c r="BX222">
        <v>34382</v>
      </c>
      <c r="BY222">
        <v>117980</v>
      </c>
      <c r="BZ222">
        <v>91942</v>
      </c>
      <c r="CA222">
        <v>-3193</v>
      </c>
      <c r="CB222">
        <v>-4942</v>
      </c>
      <c r="CC222">
        <v>802</v>
      </c>
      <c r="CD222">
        <v>5184</v>
      </c>
      <c r="CE222">
        <v>5916</v>
      </c>
      <c r="CF222">
        <v>1245</v>
      </c>
      <c r="CG222">
        <v>331768</v>
      </c>
      <c r="CH222">
        <v>580280</v>
      </c>
      <c r="CI222">
        <v>11558</v>
      </c>
      <c r="CJ222">
        <v>11806</v>
      </c>
      <c r="CK222">
        <v>28526</v>
      </c>
      <c r="CL222">
        <v>27366</v>
      </c>
      <c r="CM222">
        <v>33737</v>
      </c>
      <c r="CN222">
        <v>22202</v>
      </c>
      <c r="CO222">
        <v>14880</v>
      </c>
      <c r="CP222">
        <v>11673</v>
      </c>
      <c r="CQ222">
        <v>42236</v>
      </c>
      <c r="CR222">
        <v>33562</v>
      </c>
      <c r="CS222">
        <v>25508</v>
      </c>
      <c r="CT222">
        <v>14862</v>
      </c>
      <c r="CU222">
        <v>12237</v>
      </c>
      <c r="CV222">
        <v>19749</v>
      </c>
      <c r="CW222">
        <v>13711</v>
      </c>
      <c r="CX222">
        <v>13394</v>
      </c>
      <c r="CY222">
        <v>6475</v>
      </c>
      <c r="CZ222">
        <v>10696</v>
      </c>
      <c r="DA222">
        <v>-50331</v>
      </c>
      <c r="DB222">
        <v>-85945</v>
      </c>
      <c r="DC222">
        <v>40679</v>
      </c>
      <c r="DD222">
        <v>43535</v>
      </c>
      <c r="DE222">
        <v>-342329</v>
      </c>
      <c r="DF222">
        <v>-179643</v>
      </c>
      <c r="DG222">
        <v>50229</v>
      </c>
      <c r="DH222">
        <v>58893</v>
      </c>
      <c r="DI222">
        <v>89529</v>
      </c>
      <c r="DJ222">
        <v>88970</v>
      </c>
      <c r="DK222" s="23">
        <v>347219</v>
      </c>
      <c r="DL222">
        <v>19505</v>
      </c>
      <c r="DM222">
        <v>44284</v>
      </c>
      <c r="DN222">
        <v>179397</v>
      </c>
      <c r="DO222">
        <v>3579</v>
      </c>
      <c r="DP222">
        <v>101944</v>
      </c>
      <c r="DQ222">
        <v>39754</v>
      </c>
      <c r="DR222">
        <v>201511</v>
      </c>
      <c r="DS222">
        <v>100255</v>
      </c>
      <c r="DT222">
        <v>42419</v>
      </c>
      <c r="DU222">
        <v>298147</v>
      </c>
      <c r="DV222">
        <v>34873</v>
      </c>
      <c r="DW222">
        <v>12</v>
      </c>
    </row>
    <row r="223" spans="1:254" ht="15.95" hidden="1" customHeight="1" x14ac:dyDescent="0.25">
      <c r="A223">
        <v>11</v>
      </c>
      <c r="B223" s="8" t="s">
        <v>229</v>
      </c>
      <c r="C223" s="9" t="s">
        <v>193</v>
      </c>
      <c r="D223" s="9" t="s">
        <v>16</v>
      </c>
      <c r="E223" s="10">
        <v>618504</v>
      </c>
      <c r="F223" s="11">
        <v>750894</v>
      </c>
      <c r="G223" s="11">
        <v>19393</v>
      </c>
      <c r="H223" s="11">
        <v>21826</v>
      </c>
      <c r="I223" s="15">
        <v>389553</v>
      </c>
      <c r="J223" s="11">
        <v>378253</v>
      </c>
      <c r="K223" s="15">
        <v>10802</v>
      </c>
      <c r="L223" s="15">
        <v>12427</v>
      </c>
      <c r="M223" s="11">
        <v>23983</v>
      </c>
      <c r="N223" s="11">
        <v>15165</v>
      </c>
      <c r="O223" s="11">
        <v>191018</v>
      </c>
      <c r="P223" s="11">
        <v>139938</v>
      </c>
      <c r="Q223" s="11">
        <v>20878</v>
      </c>
      <c r="R223" s="11">
        <v>24039</v>
      </c>
      <c r="S223" s="12">
        <v>2095991</v>
      </c>
      <c r="T223" s="11">
        <v>2407590</v>
      </c>
      <c r="U223" s="11">
        <v>610294</v>
      </c>
      <c r="V223" s="11">
        <v>590917</v>
      </c>
      <c r="W223" s="11">
        <v>290868</v>
      </c>
      <c r="X223" s="11">
        <v>291362</v>
      </c>
      <c r="Y223" s="11">
        <v>57077</v>
      </c>
      <c r="Z223" s="11">
        <v>56782</v>
      </c>
      <c r="AA223" s="11">
        <v>145283</v>
      </c>
      <c r="AB223" s="11">
        <v>116314</v>
      </c>
      <c r="AC223" s="11">
        <v>48806</v>
      </c>
      <c r="AD223" s="11">
        <v>41913</v>
      </c>
      <c r="AE223" s="11">
        <v>493324</v>
      </c>
      <c r="AF223" s="11">
        <v>590900</v>
      </c>
      <c r="AG223" s="11">
        <v>469857</v>
      </c>
      <c r="AH223" s="11">
        <v>470791</v>
      </c>
      <c r="AI223" s="11">
        <v>176304</v>
      </c>
      <c r="AJ223" s="11">
        <v>175405</v>
      </c>
      <c r="AK223" s="11">
        <v>25742</v>
      </c>
      <c r="AL223" s="11">
        <v>18185</v>
      </c>
      <c r="AM223" s="11">
        <v>490567</v>
      </c>
      <c r="AN223" s="11">
        <v>475325</v>
      </c>
      <c r="AO223" s="11">
        <v>58492</v>
      </c>
      <c r="AP223" s="11">
        <v>78716</v>
      </c>
      <c r="AQ223" s="11">
        <v>22113</v>
      </c>
      <c r="AR223" s="11">
        <v>17814</v>
      </c>
      <c r="AS223" s="11">
        <v>26531</v>
      </c>
      <c r="AT223" s="11">
        <v>23932</v>
      </c>
      <c r="AU223" s="11">
        <v>14312</v>
      </c>
      <c r="AV223" s="11">
        <v>20802</v>
      </c>
      <c r="AW223" s="11">
        <v>10871</v>
      </c>
      <c r="AX223" s="11">
        <v>11603</v>
      </c>
      <c r="AY223" s="11">
        <v>96889</v>
      </c>
      <c r="AZ223" s="11">
        <v>82425</v>
      </c>
      <c r="BA223" s="11">
        <v>98587</v>
      </c>
      <c r="BB223" s="11">
        <v>177144</v>
      </c>
      <c r="BC223" s="14">
        <v>390978</v>
      </c>
      <c r="BD223" s="14">
        <v>210105</v>
      </c>
      <c r="BE223" s="14">
        <v>13339</v>
      </c>
      <c r="BF223" s="14">
        <v>14547</v>
      </c>
      <c r="BG223" s="14">
        <v>7750391</v>
      </c>
      <c r="BH223" s="14">
        <v>7131885</v>
      </c>
      <c r="BI223" s="14">
        <v>5185454</v>
      </c>
      <c r="BJ223" s="14">
        <v>5773452</v>
      </c>
      <c r="BK223" s="14">
        <v>515146</v>
      </c>
      <c r="BL223">
        <v>488186</v>
      </c>
      <c r="BM223">
        <v>5523</v>
      </c>
      <c r="BN223">
        <v>7966</v>
      </c>
      <c r="BO223">
        <v>3248</v>
      </c>
      <c r="BP223">
        <v>3177</v>
      </c>
      <c r="BQ223">
        <v>4626</v>
      </c>
      <c r="BR223">
        <v>2692</v>
      </c>
      <c r="BS223">
        <v>4076</v>
      </c>
      <c r="BT223">
        <v>5467</v>
      </c>
      <c r="BU223">
        <v>-32736</v>
      </c>
      <c r="BV223">
        <v>-33977</v>
      </c>
      <c r="BW223">
        <v>21038</v>
      </c>
      <c r="BX223">
        <v>32163</v>
      </c>
      <c r="BY223">
        <v>106153</v>
      </c>
      <c r="BZ223">
        <v>97354</v>
      </c>
      <c r="CA223">
        <v>-5102</v>
      </c>
      <c r="CB223">
        <v>-4268</v>
      </c>
      <c r="CC223">
        <v>4772</v>
      </c>
      <c r="CD223">
        <v>389</v>
      </c>
      <c r="CE223">
        <v>-6751</v>
      </c>
      <c r="CF223">
        <v>1523</v>
      </c>
      <c r="CG223">
        <v>467977</v>
      </c>
      <c r="CH223">
        <v>467183</v>
      </c>
      <c r="CI223">
        <v>13134</v>
      </c>
      <c r="CJ223">
        <v>10104</v>
      </c>
      <c r="CK223">
        <v>18474</v>
      </c>
      <c r="CL223">
        <v>28933</v>
      </c>
      <c r="CM223">
        <v>25698</v>
      </c>
      <c r="CN223">
        <v>27248</v>
      </c>
      <c r="CO223">
        <v>13420</v>
      </c>
      <c r="CP223">
        <v>10966</v>
      </c>
      <c r="CQ223">
        <v>41004</v>
      </c>
      <c r="CR223">
        <v>32532</v>
      </c>
      <c r="CS223">
        <v>14345</v>
      </c>
      <c r="CT223">
        <v>9154</v>
      </c>
      <c r="CU223">
        <v>21937</v>
      </c>
      <c r="CV223">
        <v>17553</v>
      </c>
      <c r="CW223">
        <v>16006</v>
      </c>
      <c r="CX223">
        <v>15351</v>
      </c>
      <c r="CY223">
        <v>8651</v>
      </c>
      <c r="CZ223">
        <v>10616</v>
      </c>
      <c r="DA223">
        <v>-60516</v>
      </c>
      <c r="DB223">
        <v>-66432</v>
      </c>
      <c r="DC223">
        <v>52841</v>
      </c>
      <c r="DD223">
        <v>41718</v>
      </c>
      <c r="DE223">
        <v>-162635</v>
      </c>
      <c r="DF223">
        <v>-324781</v>
      </c>
      <c r="DG223">
        <v>57540</v>
      </c>
      <c r="DH223">
        <v>58362</v>
      </c>
      <c r="DI223">
        <v>85030</v>
      </c>
      <c r="DJ223">
        <v>88915</v>
      </c>
      <c r="DK223" s="23">
        <v>308626</v>
      </c>
      <c r="DL223">
        <v>23714</v>
      </c>
      <c r="DM223">
        <v>45145</v>
      </c>
      <c r="DN223">
        <v>114726</v>
      </c>
      <c r="DO223">
        <v>4230</v>
      </c>
      <c r="DP223">
        <v>98591</v>
      </c>
      <c r="DQ223">
        <v>27720</v>
      </c>
      <c r="DR223">
        <v>241624</v>
      </c>
      <c r="DS223">
        <v>174793</v>
      </c>
      <c r="DT223">
        <v>34907</v>
      </c>
      <c r="DU223">
        <v>321179</v>
      </c>
      <c r="DV223">
        <v>33999</v>
      </c>
      <c r="DW223">
        <v>15</v>
      </c>
    </row>
    <row r="224" spans="1:254" ht="15.95" hidden="1" customHeight="1" x14ac:dyDescent="0.25">
      <c r="A224">
        <v>12</v>
      </c>
      <c r="B224" s="8" t="s">
        <v>230</v>
      </c>
      <c r="C224" s="9" t="s">
        <v>194</v>
      </c>
      <c r="D224" s="9" t="s">
        <v>16</v>
      </c>
      <c r="E224" s="10">
        <v>616487</v>
      </c>
      <c r="F224" s="11">
        <v>642344</v>
      </c>
      <c r="G224" s="11">
        <v>19968</v>
      </c>
      <c r="H224" s="11">
        <v>19431</v>
      </c>
      <c r="I224" s="15">
        <v>365907</v>
      </c>
      <c r="J224" s="11">
        <v>346577</v>
      </c>
      <c r="K224" s="15">
        <v>14038</v>
      </c>
      <c r="L224" s="15">
        <v>11377</v>
      </c>
      <c r="M224" s="11">
        <v>22859</v>
      </c>
      <c r="N224" s="11">
        <v>25255</v>
      </c>
      <c r="O224" s="11">
        <v>178919</v>
      </c>
      <c r="P224" s="11">
        <v>183644</v>
      </c>
      <c r="Q224" s="11">
        <v>28188</v>
      </c>
      <c r="R224" s="11">
        <v>25649</v>
      </c>
      <c r="S224" s="12">
        <v>1472615</v>
      </c>
      <c r="T224" s="11">
        <v>2248072</v>
      </c>
      <c r="U224" s="11">
        <v>763638</v>
      </c>
      <c r="V224" s="11">
        <v>455981</v>
      </c>
      <c r="W224" s="11">
        <v>225834</v>
      </c>
      <c r="X224" s="11">
        <v>289929</v>
      </c>
      <c r="Y224" s="11">
        <v>34581</v>
      </c>
      <c r="Z224" s="11">
        <v>37531</v>
      </c>
      <c r="AA224" s="11">
        <v>101455</v>
      </c>
      <c r="AB224" s="11">
        <v>114976</v>
      </c>
      <c r="AC224" s="11">
        <v>41557</v>
      </c>
      <c r="AD224" s="11">
        <v>47110</v>
      </c>
      <c r="AE224" s="11">
        <v>591566</v>
      </c>
      <c r="AF224" s="11">
        <v>413954</v>
      </c>
      <c r="AG224" s="11">
        <v>398345</v>
      </c>
      <c r="AH224" s="11">
        <v>365652</v>
      </c>
      <c r="AI224" s="11">
        <v>157438</v>
      </c>
      <c r="AJ224" s="11">
        <v>173773</v>
      </c>
      <c r="AK224" s="11">
        <v>18681</v>
      </c>
      <c r="AL224" s="11">
        <v>15316</v>
      </c>
      <c r="AM224" s="11">
        <v>399427</v>
      </c>
      <c r="AN224" s="11">
        <v>257359</v>
      </c>
      <c r="AO224" s="11">
        <v>72278</v>
      </c>
      <c r="AP224" s="11">
        <v>59731</v>
      </c>
      <c r="AQ224" s="11">
        <v>17363</v>
      </c>
      <c r="AR224" s="11">
        <v>28300</v>
      </c>
      <c r="AS224" s="11">
        <v>24352</v>
      </c>
      <c r="AT224" s="11">
        <v>26575</v>
      </c>
      <c r="AU224" s="11">
        <v>20955</v>
      </c>
      <c r="AV224" s="11">
        <v>15160</v>
      </c>
      <c r="AW224" s="11">
        <v>14628</v>
      </c>
      <c r="AX224" s="11">
        <v>11826</v>
      </c>
      <c r="AY224" s="11">
        <v>92099</v>
      </c>
      <c r="AZ224" s="11">
        <v>83995</v>
      </c>
      <c r="BA224" s="11">
        <v>110365</v>
      </c>
      <c r="BB224" s="11">
        <v>95401</v>
      </c>
      <c r="BC224" s="14">
        <v>232779</v>
      </c>
      <c r="BD224" s="14">
        <v>289928</v>
      </c>
      <c r="BE224" s="14">
        <v>13037</v>
      </c>
      <c r="BF224" s="14">
        <v>11891</v>
      </c>
      <c r="BG224" s="14">
        <v>6048293</v>
      </c>
      <c r="BH224" s="14">
        <v>7354930</v>
      </c>
      <c r="BI224" s="14">
        <v>5642859</v>
      </c>
      <c r="BJ224" s="14">
        <v>4966588</v>
      </c>
      <c r="BK224" s="14">
        <v>472614</v>
      </c>
      <c r="BL224">
        <v>408187</v>
      </c>
      <c r="BM224">
        <v>5385</v>
      </c>
      <c r="BN224">
        <v>5904</v>
      </c>
      <c r="BO224">
        <v>4162</v>
      </c>
      <c r="BP224">
        <v>4372</v>
      </c>
      <c r="BQ224">
        <v>2504</v>
      </c>
      <c r="BR224">
        <v>5187</v>
      </c>
      <c r="BS224">
        <v>5810</v>
      </c>
      <c r="BT224">
        <v>5963</v>
      </c>
      <c r="BU224">
        <v>-36873</v>
      </c>
      <c r="BV224">
        <v>-33076</v>
      </c>
      <c r="BW224">
        <v>37604</v>
      </c>
      <c r="BX224">
        <v>26625</v>
      </c>
      <c r="BY224">
        <v>111801</v>
      </c>
      <c r="BZ224">
        <v>118669</v>
      </c>
      <c r="CA224">
        <v>-6391</v>
      </c>
      <c r="CB224">
        <v>-5875</v>
      </c>
      <c r="CC224">
        <v>6087</v>
      </c>
      <c r="CD224">
        <v>849</v>
      </c>
      <c r="CE224">
        <v>4983</v>
      </c>
      <c r="CF224">
        <v>-5639</v>
      </c>
      <c r="CG224">
        <v>507433</v>
      </c>
      <c r="CH224">
        <v>476757</v>
      </c>
      <c r="CI224">
        <v>12663</v>
      </c>
      <c r="CJ224">
        <v>14565</v>
      </c>
      <c r="CK224">
        <v>30325</v>
      </c>
      <c r="CL224">
        <v>20240</v>
      </c>
      <c r="CM224">
        <v>28714</v>
      </c>
      <c r="CN224">
        <v>28094</v>
      </c>
      <c r="CO224">
        <v>10077</v>
      </c>
      <c r="CP224">
        <v>14190</v>
      </c>
      <c r="CQ224">
        <v>34041</v>
      </c>
      <c r="CR224">
        <v>42756</v>
      </c>
      <c r="CS224">
        <v>18241</v>
      </c>
      <c r="CT224">
        <v>22609</v>
      </c>
      <c r="CU224">
        <v>10624</v>
      </c>
      <c r="CV224">
        <v>15124</v>
      </c>
      <c r="CW224">
        <v>17641</v>
      </c>
      <c r="CX224">
        <v>13516</v>
      </c>
      <c r="CY224">
        <v>4515</v>
      </c>
      <c r="CZ224">
        <v>5491</v>
      </c>
      <c r="DA224">
        <v>-62408</v>
      </c>
      <c r="DB224">
        <v>-79797</v>
      </c>
      <c r="DC224">
        <v>52849</v>
      </c>
      <c r="DD224">
        <v>57579</v>
      </c>
      <c r="DE224">
        <v>-264114</v>
      </c>
      <c r="DF224">
        <v>-258444</v>
      </c>
      <c r="DG224">
        <v>51561</v>
      </c>
      <c r="DH224">
        <v>57559</v>
      </c>
      <c r="DI224">
        <v>88955</v>
      </c>
      <c r="DJ224">
        <v>80324</v>
      </c>
      <c r="DK224" s="23">
        <v>333567</v>
      </c>
      <c r="DL224">
        <v>10476</v>
      </c>
      <c r="DM224">
        <v>53217</v>
      </c>
      <c r="DN224">
        <v>120362</v>
      </c>
      <c r="DO224">
        <v>3627</v>
      </c>
      <c r="DP224">
        <v>118342</v>
      </c>
      <c r="DQ224">
        <v>29617</v>
      </c>
      <c r="DR224">
        <v>219852</v>
      </c>
      <c r="DS224">
        <v>103620</v>
      </c>
      <c r="DT224">
        <v>44504</v>
      </c>
      <c r="DU224">
        <v>289544</v>
      </c>
      <c r="DV224">
        <v>29494</v>
      </c>
      <c r="DW224">
        <v>15</v>
      </c>
    </row>
    <row r="225" spans="1:127" ht="15.95" hidden="1" customHeight="1" x14ac:dyDescent="0.25">
      <c r="A225">
        <v>13</v>
      </c>
      <c r="B225" s="16" t="s">
        <v>231</v>
      </c>
      <c r="C225" s="9" t="s">
        <v>195</v>
      </c>
      <c r="D225" s="9" t="s">
        <v>16</v>
      </c>
      <c r="E225" s="10">
        <v>682884</v>
      </c>
      <c r="F225" s="11">
        <v>772323</v>
      </c>
      <c r="G225" s="11">
        <v>23094</v>
      </c>
      <c r="H225" s="11">
        <v>15042</v>
      </c>
      <c r="I225" s="15">
        <v>257823</v>
      </c>
      <c r="J225" s="11">
        <v>381556</v>
      </c>
      <c r="K225" s="15">
        <v>8633</v>
      </c>
      <c r="L225" s="15">
        <v>11879</v>
      </c>
      <c r="M225" s="11">
        <v>28295</v>
      </c>
      <c r="N225" s="11">
        <v>25607</v>
      </c>
      <c r="O225" s="11">
        <v>159232</v>
      </c>
      <c r="P225" s="11">
        <v>132940</v>
      </c>
      <c r="Q225" s="11">
        <v>32188</v>
      </c>
      <c r="R225" s="11">
        <v>30533</v>
      </c>
      <c r="S225" s="12">
        <v>2412990</v>
      </c>
      <c r="T225" s="11">
        <v>2196317</v>
      </c>
      <c r="U225" s="11">
        <v>400553</v>
      </c>
      <c r="V225" s="11">
        <v>782166</v>
      </c>
      <c r="W225" s="11">
        <v>282232</v>
      </c>
      <c r="X225" s="11">
        <v>238691</v>
      </c>
      <c r="Y225" s="11">
        <v>43807</v>
      </c>
      <c r="Z225" s="11">
        <v>45943</v>
      </c>
      <c r="AA225" s="11">
        <v>139221</v>
      </c>
      <c r="AB225" s="11">
        <v>114922</v>
      </c>
      <c r="AC225" s="11">
        <v>44784</v>
      </c>
      <c r="AD225" s="11">
        <v>48860</v>
      </c>
      <c r="AE225" s="11">
        <v>548709</v>
      </c>
      <c r="AF225" s="11">
        <v>437559</v>
      </c>
      <c r="AG225" s="11">
        <v>437144</v>
      </c>
      <c r="AH225" s="11">
        <v>412640</v>
      </c>
      <c r="AI225" s="11">
        <v>167127</v>
      </c>
      <c r="AJ225" s="11">
        <v>174393</v>
      </c>
      <c r="AK225" s="11">
        <v>28098</v>
      </c>
      <c r="AL225" s="11">
        <v>21080</v>
      </c>
      <c r="AM225" s="11">
        <v>204766</v>
      </c>
      <c r="AN225" s="11">
        <v>394743</v>
      </c>
      <c r="AO225" s="11">
        <v>56137</v>
      </c>
      <c r="AP225" s="11">
        <v>64146</v>
      </c>
      <c r="AQ225" s="11">
        <v>26413</v>
      </c>
      <c r="AR225" s="11">
        <v>25929</v>
      </c>
      <c r="AS225" s="11">
        <v>22889</v>
      </c>
      <c r="AT225" s="11">
        <v>27477</v>
      </c>
      <c r="AU225" s="11">
        <v>21393</v>
      </c>
      <c r="AV225" s="11">
        <v>13838</v>
      </c>
      <c r="AW225" s="11">
        <v>12327</v>
      </c>
      <c r="AX225" s="11">
        <v>13979</v>
      </c>
      <c r="AY225" s="11">
        <v>84630</v>
      </c>
      <c r="AZ225" s="11">
        <v>91604</v>
      </c>
      <c r="BA225" s="11">
        <v>166089</v>
      </c>
      <c r="BB225" s="11">
        <v>125164</v>
      </c>
      <c r="BC225" s="14">
        <v>215680</v>
      </c>
      <c r="BD225" s="14">
        <v>486881</v>
      </c>
      <c r="BE225" s="14">
        <v>14179</v>
      </c>
      <c r="BF225" s="14">
        <v>10856</v>
      </c>
      <c r="BG225" s="14">
        <v>6017190</v>
      </c>
      <c r="BH225" s="14">
        <v>6806916</v>
      </c>
      <c r="BI225" s="14">
        <v>5439845</v>
      </c>
      <c r="BJ225" s="14">
        <v>4810937</v>
      </c>
      <c r="BK225" s="14">
        <v>523398</v>
      </c>
      <c r="BL225">
        <v>460391</v>
      </c>
      <c r="BM225">
        <v>7872</v>
      </c>
      <c r="BN225">
        <v>7782</v>
      </c>
      <c r="BO225">
        <v>5090</v>
      </c>
      <c r="BP225">
        <v>5621</v>
      </c>
      <c r="BQ225">
        <v>5265</v>
      </c>
      <c r="BR225">
        <v>4554</v>
      </c>
      <c r="BS225">
        <v>6307</v>
      </c>
      <c r="BT225">
        <v>4459</v>
      </c>
      <c r="BU225">
        <v>-31758</v>
      </c>
      <c r="BV225">
        <v>-30855</v>
      </c>
      <c r="BW225">
        <v>22787</v>
      </c>
      <c r="BX225">
        <v>35033</v>
      </c>
      <c r="BY225">
        <v>83231</v>
      </c>
      <c r="BZ225">
        <v>87048</v>
      </c>
      <c r="CA225">
        <v>-3886</v>
      </c>
      <c r="CB225">
        <v>-5832</v>
      </c>
      <c r="CC225">
        <v>4810</v>
      </c>
      <c r="CD225">
        <v>5352</v>
      </c>
      <c r="CE225">
        <v>-7553</v>
      </c>
      <c r="CF225">
        <v>7034</v>
      </c>
      <c r="CG225">
        <v>404217</v>
      </c>
      <c r="CH225">
        <v>559037</v>
      </c>
      <c r="CI225">
        <v>10115</v>
      </c>
      <c r="CJ225">
        <v>13079</v>
      </c>
      <c r="CK225">
        <v>26722</v>
      </c>
      <c r="CL225">
        <v>22481</v>
      </c>
      <c r="CM225">
        <v>29232</v>
      </c>
      <c r="CN225">
        <v>31120</v>
      </c>
      <c r="CO225">
        <v>14242</v>
      </c>
      <c r="CP225">
        <v>12017</v>
      </c>
      <c r="CQ225">
        <v>43036</v>
      </c>
      <c r="CR225">
        <v>37389</v>
      </c>
      <c r="CS225">
        <v>15644</v>
      </c>
      <c r="CT225">
        <v>22036</v>
      </c>
      <c r="CU225">
        <v>11255</v>
      </c>
      <c r="CV225">
        <v>16943</v>
      </c>
      <c r="CW225">
        <v>10554</v>
      </c>
      <c r="CX225">
        <v>9486</v>
      </c>
      <c r="CY225">
        <v>10193</v>
      </c>
      <c r="CZ225">
        <v>3787</v>
      </c>
      <c r="DA225">
        <v>-60595</v>
      </c>
      <c r="DB225">
        <v>-60098</v>
      </c>
      <c r="DC225">
        <v>56631</v>
      </c>
      <c r="DD225">
        <v>44684</v>
      </c>
      <c r="DE225">
        <v>-246012</v>
      </c>
      <c r="DF225">
        <v>-183086</v>
      </c>
      <c r="DG225">
        <v>53076</v>
      </c>
      <c r="DH225">
        <v>51670</v>
      </c>
      <c r="DI225">
        <v>80944</v>
      </c>
      <c r="DJ225">
        <v>89851</v>
      </c>
      <c r="DK225" s="23">
        <v>308990</v>
      </c>
      <c r="DL225">
        <v>13930</v>
      </c>
      <c r="DM225">
        <v>59269</v>
      </c>
      <c r="DN225">
        <v>120454</v>
      </c>
      <c r="DO225">
        <v>3332</v>
      </c>
      <c r="DP225">
        <v>112951</v>
      </c>
      <c r="DQ225">
        <v>34553</v>
      </c>
      <c r="DR225">
        <v>234121</v>
      </c>
      <c r="DS225">
        <v>153198</v>
      </c>
      <c r="DT225">
        <v>48055</v>
      </c>
      <c r="DU225">
        <v>317784</v>
      </c>
      <c r="DV225">
        <v>30763</v>
      </c>
      <c r="DW225">
        <v>12</v>
      </c>
    </row>
    <row r="226" spans="1:127" ht="15.95" hidden="1" customHeight="1" x14ac:dyDescent="0.25">
      <c r="A226">
        <v>14</v>
      </c>
      <c r="B226" s="8" t="s">
        <v>232</v>
      </c>
      <c r="C226" s="9" t="s">
        <v>196</v>
      </c>
      <c r="D226" s="9" t="s">
        <v>16</v>
      </c>
      <c r="E226" s="10">
        <v>739133</v>
      </c>
      <c r="F226" s="11">
        <v>620914</v>
      </c>
      <c r="G226" s="11">
        <v>21047</v>
      </c>
      <c r="H226" s="11">
        <v>23130</v>
      </c>
      <c r="I226" s="11">
        <v>348201</v>
      </c>
      <c r="J226" s="11">
        <v>254871</v>
      </c>
      <c r="K226" s="11">
        <v>8702</v>
      </c>
      <c r="L226" s="11">
        <v>9191</v>
      </c>
      <c r="M226" s="11">
        <v>16722</v>
      </c>
      <c r="N226" s="11">
        <v>27741</v>
      </c>
      <c r="O226" s="11">
        <v>109655</v>
      </c>
      <c r="P226" s="11">
        <v>121318</v>
      </c>
      <c r="Q226" s="11">
        <v>21322</v>
      </c>
      <c r="R226" s="11">
        <v>32089</v>
      </c>
      <c r="S226" s="12">
        <v>2238178</v>
      </c>
      <c r="T226" s="11">
        <v>2243916</v>
      </c>
      <c r="U226" s="11">
        <v>711090</v>
      </c>
      <c r="V226" s="11">
        <v>644467</v>
      </c>
      <c r="W226" s="11">
        <v>255534</v>
      </c>
      <c r="X226" s="11">
        <v>298374</v>
      </c>
      <c r="Y226" s="11">
        <v>41307</v>
      </c>
      <c r="Z226" s="11">
        <v>43048</v>
      </c>
      <c r="AA226" s="11">
        <v>148445</v>
      </c>
      <c r="AB226" s="11">
        <v>108873</v>
      </c>
      <c r="AC226" s="11">
        <v>46712</v>
      </c>
      <c r="AD226" s="11">
        <v>47102</v>
      </c>
      <c r="AE226" s="11">
        <v>522945</v>
      </c>
      <c r="AF226" s="11">
        <v>518935</v>
      </c>
      <c r="AG226" s="11">
        <v>350395</v>
      </c>
      <c r="AH226" s="11">
        <v>495834</v>
      </c>
      <c r="AI226" s="11">
        <v>152399</v>
      </c>
      <c r="AJ226" s="11">
        <v>177292</v>
      </c>
      <c r="AK226" s="11">
        <v>19857</v>
      </c>
      <c r="AL226" s="11">
        <v>28536</v>
      </c>
      <c r="AM226" s="11">
        <v>264344</v>
      </c>
      <c r="AN226" s="11">
        <v>327377</v>
      </c>
      <c r="AO226" s="11">
        <v>58097</v>
      </c>
      <c r="AP226" s="11">
        <v>75847</v>
      </c>
      <c r="AQ226" s="11">
        <v>22134</v>
      </c>
      <c r="AR226" s="11">
        <v>17078</v>
      </c>
      <c r="AS226" s="11">
        <v>28543</v>
      </c>
      <c r="AT226" s="11">
        <v>24845</v>
      </c>
      <c r="AU226" s="11">
        <v>18713</v>
      </c>
      <c r="AV226" s="11">
        <v>15782</v>
      </c>
      <c r="AW226" s="11">
        <v>11117</v>
      </c>
      <c r="AX226" s="11">
        <v>10318</v>
      </c>
      <c r="AY226" s="11">
        <v>86012</v>
      </c>
      <c r="AZ226" s="11">
        <v>72596</v>
      </c>
      <c r="BA226" s="11">
        <v>132338</v>
      </c>
      <c r="BB226" s="11">
        <v>90314</v>
      </c>
      <c r="BC226" s="14">
        <v>288743</v>
      </c>
      <c r="BD226" s="14">
        <v>331383</v>
      </c>
      <c r="BE226" s="14">
        <v>14312</v>
      </c>
      <c r="BF226" s="14">
        <v>14905</v>
      </c>
      <c r="BG226" s="14">
        <v>7967663</v>
      </c>
      <c r="BH226" s="14">
        <v>7352389</v>
      </c>
      <c r="BI226" s="14">
        <v>5458519</v>
      </c>
      <c r="BJ226" s="14">
        <v>5263220</v>
      </c>
      <c r="BK226" s="14">
        <v>495003</v>
      </c>
      <c r="BL226">
        <v>520862</v>
      </c>
      <c r="BM226">
        <v>6801</v>
      </c>
      <c r="BN226">
        <v>6842</v>
      </c>
      <c r="BO226">
        <v>3046</v>
      </c>
      <c r="BP226">
        <v>4994</v>
      </c>
      <c r="BQ226">
        <v>4321</v>
      </c>
      <c r="BR226">
        <v>2998</v>
      </c>
      <c r="BS226">
        <v>6423</v>
      </c>
      <c r="BT226">
        <v>4555</v>
      </c>
      <c r="BU226">
        <v>-33753</v>
      </c>
      <c r="BV226">
        <v>-31821</v>
      </c>
      <c r="BW226">
        <v>32612</v>
      </c>
      <c r="BX226">
        <v>39103</v>
      </c>
      <c r="BY226">
        <v>95413</v>
      </c>
      <c r="BZ226">
        <v>108710</v>
      </c>
      <c r="CA226">
        <v>-4056</v>
      </c>
      <c r="CB226">
        <v>-4066</v>
      </c>
      <c r="CC226">
        <v>6605</v>
      </c>
      <c r="CD226">
        <v>640</v>
      </c>
      <c r="CE226">
        <v>-8170</v>
      </c>
      <c r="CF226">
        <v>8391</v>
      </c>
      <c r="CG226">
        <v>375359</v>
      </c>
      <c r="CH226">
        <v>422768</v>
      </c>
      <c r="CI226">
        <v>13523</v>
      </c>
      <c r="CJ226">
        <v>11379</v>
      </c>
      <c r="CK226">
        <v>34066</v>
      </c>
      <c r="CL226">
        <v>18986</v>
      </c>
      <c r="CM226">
        <v>33882</v>
      </c>
      <c r="CN226">
        <v>22033</v>
      </c>
      <c r="CO226">
        <v>14423</v>
      </c>
      <c r="CP226">
        <v>11203</v>
      </c>
      <c r="CQ226">
        <v>40813</v>
      </c>
      <c r="CR226">
        <v>36027</v>
      </c>
      <c r="CS226">
        <v>14776</v>
      </c>
      <c r="CT226">
        <v>10849</v>
      </c>
      <c r="CU226">
        <v>10332</v>
      </c>
      <c r="CV226">
        <v>10093</v>
      </c>
      <c r="CW226">
        <v>16965</v>
      </c>
      <c r="CX226">
        <v>15811</v>
      </c>
      <c r="CY226">
        <v>7407</v>
      </c>
      <c r="CZ226">
        <v>8665</v>
      </c>
      <c r="DA226">
        <v>-75423</v>
      </c>
      <c r="DB226">
        <v>-81098</v>
      </c>
      <c r="DC226">
        <v>40554</v>
      </c>
      <c r="DD226">
        <v>49270</v>
      </c>
      <c r="DE226">
        <v>-317553</v>
      </c>
      <c r="DF226">
        <v>-153600</v>
      </c>
      <c r="DG226">
        <v>52063</v>
      </c>
      <c r="DH226">
        <v>59479</v>
      </c>
      <c r="DI226">
        <v>81245</v>
      </c>
      <c r="DJ226">
        <v>86996</v>
      </c>
      <c r="DK226" s="23">
        <v>310648</v>
      </c>
      <c r="DL226">
        <v>21367</v>
      </c>
      <c r="DM226">
        <v>54858</v>
      </c>
      <c r="DN226">
        <v>192378</v>
      </c>
      <c r="DO226">
        <v>4132</v>
      </c>
      <c r="DP226">
        <v>101404</v>
      </c>
      <c r="DQ226">
        <v>30366</v>
      </c>
      <c r="DR226">
        <v>230061</v>
      </c>
      <c r="DS226">
        <v>158564</v>
      </c>
      <c r="DT226">
        <v>40322</v>
      </c>
      <c r="DU226">
        <v>285114</v>
      </c>
      <c r="DV226">
        <v>29225</v>
      </c>
      <c r="DW226">
        <v>11</v>
      </c>
    </row>
    <row r="227" spans="1:127" ht="15.95" hidden="1" customHeight="1" x14ac:dyDescent="0.25">
      <c r="A227">
        <v>15</v>
      </c>
      <c r="B227" s="16" t="s">
        <v>233</v>
      </c>
      <c r="C227" s="9" t="s">
        <v>197</v>
      </c>
      <c r="D227" s="9" t="s">
        <v>16</v>
      </c>
      <c r="E227" s="10">
        <v>722812</v>
      </c>
      <c r="F227" s="11">
        <v>668498</v>
      </c>
      <c r="G227" s="11">
        <v>17213</v>
      </c>
      <c r="H227" s="11">
        <v>20590</v>
      </c>
      <c r="I227" s="15">
        <v>380068</v>
      </c>
      <c r="J227" s="11">
        <v>353971</v>
      </c>
      <c r="K227" s="15">
        <v>14808</v>
      </c>
      <c r="L227" s="15">
        <v>11971</v>
      </c>
      <c r="M227" s="11">
        <v>26622</v>
      </c>
      <c r="N227" s="11">
        <v>24295</v>
      </c>
      <c r="O227" s="11">
        <v>139037</v>
      </c>
      <c r="P227" s="11">
        <v>158790</v>
      </c>
      <c r="Q227" s="11">
        <v>23705</v>
      </c>
      <c r="R227" s="11">
        <v>26608</v>
      </c>
      <c r="S227" s="12">
        <v>2216155</v>
      </c>
      <c r="T227" s="11">
        <v>1810387</v>
      </c>
      <c r="U227" s="11">
        <v>632700</v>
      </c>
      <c r="V227" s="11">
        <v>736607</v>
      </c>
      <c r="W227" s="11">
        <v>205108</v>
      </c>
      <c r="X227" s="11">
        <v>279616</v>
      </c>
      <c r="Y227" s="11">
        <v>50962</v>
      </c>
      <c r="Z227" s="11">
        <v>59629</v>
      </c>
      <c r="AA227" s="11">
        <v>108776</v>
      </c>
      <c r="AB227" s="11">
        <v>142623</v>
      </c>
      <c r="AC227" s="11">
        <v>42086</v>
      </c>
      <c r="AD227" s="11">
        <v>48818</v>
      </c>
      <c r="AE227" s="11">
        <v>462098</v>
      </c>
      <c r="AF227" s="11">
        <v>532039</v>
      </c>
      <c r="AG227" s="11">
        <v>369876</v>
      </c>
      <c r="AH227" s="11">
        <v>367580</v>
      </c>
      <c r="AI227" s="11">
        <v>151356</v>
      </c>
      <c r="AJ227" s="11">
        <v>165323</v>
      </c>
      <c r="AK227" s="11">
        <v>26953</v>
      </c>
      <c r="AL227" s="11">
        <v>27951</v>
      </c>
      <c r="AM227" s="11">
        <v>452293</v>
      </c>
      <c r="AN227" s="11">
        <v>214642</v>
      </c>
      <c r="AO227" s="11">
        <v>63184</v>
      </c>
      <c r="AP227" s="11">
        <v>71585</v>
      </c>
      <c r="AQ227" s="11">
        <v>22902</v>
      </c>
      <c r="AR227" s="11">
        <v>23255</v>
      </c>
      <c r="AS227" s="11">
        <v>22601</v>
      </c>
      <c r="AT227" s="11">
        <v>26602</v>
      </c>
      <c r="AU227" s="11">
        <v>15969</v>
      </c>
      <c r="AV227" s="11">
        <v>22365</v>
      </c>
      <c r="AW227" s="11">
        <v>14227</v>
      </c>
      <c r="AX227" s="11">
        <v>11978</v>
      </c>
      <c r="AY227" s="11">
        <v>88358</v>
      </c>
      <c r="AZ227" s="11">
        <v>97843</v>
      </c>
      <c r="BA227" s="11">
        <v>86106</v>
      </c>
      <c r="BB227" s="11">
        <v>96161</v>
      </c>
      <c r="BC227" s="14">
        <v>268177</v>
      </c>
      <c r="BD227" s="14">
        <v>280523</v>
      </c>
      <c r="BE227" s="14">
        <v>11756</v>
      </c>
      <c r="BF227" s="14">
        <v>10379</v>
      </c>
      <c r="BG227" s="14">
        <v>7201479</v>
      </c>
      <c r="BH227" s="14">
        <v>7403226</v>
      </c>
      <c r="BI227" s="14">
        <v>5580386</v>
      </c>
      <c r="BJ227" s="14">
        <v>4941378</v>
      </c>
      <c r="BK227" s="14">
        <v>507988</v>
      </c>
      <c r="BL227">
        <v>400839</v>
      </c>
      <c r="BM227">
        <v>7548</v>
      </c>
      <c r="BN227">
        <v>5352</v>
      </c>
      <c r="BO227">
        <v>5908</v>
      </c>
      <c r="BP227">
        <v>5302</v>
      </c>
      <c r="BQ227">
        <v>2517</v>
      </c>
      <c r="BR227">
        <v>2810</v>
      </c>
      <c r="BS227">
        <v>6133</v>
      </c>
      <c r="BT227">
        <v>5057</v>
      </c>
      <c r="BU227">
        <v>-34885</v>
      </c>
      <c r="BV227">
        <v>-34643</v>
      </c>
      <c r="BW227">
        <v>38160</v>
      </c>
      <c r="BX227">
        <v>31193</v>
      </c>
      <c r="BY227">
        <v>108351</v>
      </c>
      <c r="BZ227">
        <v>88805</v>
      </c>
      <c r="CA227">
        <v>-6157</v>
      </c>
      <c r="CB227">
        <v>-3553</v>
      </c>
      <c r="CC227">
        <v>6091</v>
      </c>
      <c r="CD227">
        <v>2593</v>
      </c>
      <c r="CE227">
        <v>-4569</v>
      </c>
      <c r="CF227">
        <v>2276</v>
      </c>
      <c r="CG227">
        <v>434468</v>
      </c>
      <c r="CH227">
        <v>314398</v>
      </c>
      <c r="CI227">
        <v>14554</v>
      </c>
      <c r="CJ227">
        <v>12324</v>
      </c>
      <c r="CK227">
        <v>31293</v>
      </c>
      <c r="CL227">
        <v>28737</v>
      </c>
      <c r="CM227">
        <v>27458</v>
      </c>
      <c r="CN227">
        <v>21640</v>
      </c>
      <c r="CO227">
        <v>10763</v>
      </c>
      <c r="CP227">
        <v>12386</v>
      </c>
      <c r="CQ227">
        <v>40274</v>
      </c>
      <c r="CR227">
        <v>42700</v>
      </c>
      <c r="CS227">
        <v>20356</v>
      </c>
      <c r="CT227">
        <v>14009</v>
      </c>
      <c r="CU227">
        <v>22552</v>
      </c>
      <c r="CV227">
        <v>11495</v>
      </c>
      <c r="CW227">
        <v>17936</v>
      </c>
      <c r="CX227">
        <v>16869</v>
      </c>
      <c r="CY227">
        <v>3047</v>
      </c>
      <c r="CZ227">
        <v>8035</v>
      </c>
      <c r="DA227">
        <v>-87403</v>
      </c>
      <c r="DB227">
        <v>-54711</v>
      </c>
      <c r="DC227">
        <v>56092</v>
      </c>
      <c r="DD227">
        <v>59134</v>
      </c>
      <c r="DE227">
        <v>-167227</v>
      </c>
      <c r="DF227">
        <v>-208490</v>
      </c>
      <c r="DG227">
        <v>52863</v>
      </c>
      <c r="DH227">
        <v>55118</v>
      </c>
      <c r="DI227">
        <v>86477</v>
      </c>
      <c r="DJ227">
        <v>86464</v>
      </c>
      <c r="DK227" s="23">
        <v>363459</v>
      </c>
      <c r="DL227">
        <v>15927</v>
      </c>
      <c r="DM227">
        <v>42331</v>
      </c>
      <c r="DN227">
        <v>194669</v>
      </c>
      <c r="DO227">
        <v>5281</v>
      </c>
      <c r="DP227">
        <v>115279</v>
      </c>
      <c r="DQ227">
        <v>31920</v>
      </c>
      <c r="DR227">
        <v>210078</v>
      </c>
      <c r="DS227">
        <v>125240</v>
      </c>
      <c r="DT227">
        <v>33359</v>
      </c>
      <c r="DU227">
        <v>337530</v>
      </c>
      <c r="DV227">
        <v>28879</v>
      </c>
      <c r="DW227">
        <v>14</v>
      </c>
    </row>
    <row r="228" spans="1:127" ht="15.95" hidden="1" customHeight="1" x14ac:dyDescent="0.25">
      <c r="A228">
        <v>16</v>
      </c>
      <c r="B228" s="8" t="s">
        <v>234</v>
      </c>
      <c r="C228" s="9" t="s">
        <v>198</v>
      </c>
      <c r="D228" s="9" t="s">
        <v>16</v>
      </c>
      <c r="E228" s="10">
        <v>662446</v>
      </c>
      <c r="F228" s="11">
        <v>585274</v>
      </c>
      <c r="G228" s="11">
        <v>19179</v>
      </c>
      <c r="H228" s="11">
        <v>18426</v>
      </c>
      <c r="I228" s="11">
        <v>272546</v>
      </c>
      <c r="J228" s="11">
        <v>340274</v>
      </c>
      <c r="K228" s="11">
        <v>14357</v>
      </c>
      <c r="L228" s="11">
        <v>8354</v>
      </c>
      <c r="M228" s="11">
        <v>25774</v>
      </c>
      <c r="N228" s="11">
        <v>23237</v>
      </c>
      <c r="O228" s="11">
        <v>110109</v>
      </c>
      <c r="P228" s="11">
        <v>158651</v>
      </c>
      <c r="Q228" s="11">
        <v>30718</v>
      </c>
      <c r="R228" s="11">
        <v>22049</v>
      </c>
      <c r="S228" s="12">
        <v>1382700</v>
      </c>
      <c r="T228" s="11">
        <v>2489177</v>
      </c>
      <c r="U228" s="11">
        <v>607368</v>
      </c>
      <c r="V228" s="11">
        <v>427595</v>
      </c>
      <c r="W228" s="11">
        <v>276091</v>
      </c>
      <c r="X228" s="11">
        <v>214974</v>
      </c>
      <c r="Y228" s="11">
        <v>58739</v>
      </c>
      <c r="Z228" s="11">
        <v>36289</v>
      </c>
      <c r="AA228" s="11">
        <v>123645</v>
      </c>
      <c r="AB228" s="11">
        <v>131943</v>
      </c>
      <c r="AC228" s="11">
        <v>40568</v>
      </c>
      <c r="AD228" s="11">
        <v>40241</v>
      </c>
      <c r="AE228" s="11">
        <v>500064</v>
      </c>
      <c r="AF228" s="11">
        <v>489675</v>
      </c>
      <c r="AG228" s="11">
        <v>368068</v>
      </c>
      <c r="AH228" s="11">
        <v>474601</v>
      </c>
      <c r="AI228" s="11">
        <v>179237</v>
      </c>
      <c r="AJ228" s="11">
        <v>162553</v>
      </c>
      <c r="AK228" s="11">
        <v>23660</v>
      </c>
      <c r="AL228" s="11">
        <v>15952</v>
      </c>
      <c r="AM228" s="11">
        <v>393767</v>
      </c>
      <c r="AN228" s="11">
        <v>392443</v>
      </c>
      <c r="AO228" s="11">
        <v>64568</v>
      </c>
      <c r="AP228" s="11">
        <v>68769</v>
      </c>
      <c r="AQ228" s="11">
        <v>27346</v>
      </c>
      <c r="AR228" s="11">
        <v>22786</v>
      </c>
      <c r="AS228" s="11">
        <v>23831</v>
      </c>
      <c r="AT228" s="11">
        <v>23113</v>
      </c>
      <c r="AU228" s="11">
        <v>23930</v>
      </c>
      <c r="AV228" s="11">
        <v>13866</v>
      </c>
      <c r="AW228" s="11">
        <v>12943</v>
      </c>
      <c r="AX228" s="11">
        <v>10519</v>
      </c>
      <c r="AY228" s="11">
        <v>97018</v>
      </c>
      <c r="AZ228" s="11">
        <v>90463</v>
      </c>
      <c r="BA228" s="11">
        <v>124123</v>
      </c>
      <c r="BB228" s="11">
        <v>138347</v>
      </c>
      <c r="BC228" s="14">
        <v>397050</v>
      </c>
      <c r="BD228" s="14">
        <v>472119</v>
      </c>
      <c r="BE228" s="14">
        <v>12032</v>
      </c>
      <c r="BF228" s="14">
        <v>12331</v>
      </c>
      <c r="BG228" s="14">
        <v>6877493</v>
      </c>
      <c r="BH228" s="14">
        <v>6626120</v>
      </c>
      <c r="BI228" s="14">
        <v>5791026</v>
      </c>
      <c r="BJ228" s="14">
        <v>5104027</v>
      </c>
      <c r="BK228" s="14">
        <v>502944</v>
      </c>
      <c r="BL228">
        <v>467085</v>
      </c>
      <c r="BM228">
        <v>5267</v>
      </c>
      <c r="BN228">
        <v>5190</v>
      </c>
      <c r="BO228">
        <v>4170</v>
      </c>
      <c r="BP228">
        <v>4764</v>
      </c>
      <c r="BQ228">
        <v>4430</v>
      </c>
      <c r="BR228">
        <v>5153</v>
      </c>
      <c r="BS228">
        <v>5546</v>
      </c>
      <c r="BT228">
        <v>4850</v>
      </c>
      <c r="BU228">
        <v>-30546</v>
      </c>
      <c r="BV228">
        <v>-38202</v>
      </c>
      <c r="BW228">
        <v>27537</v>
      </c>
      <c r="BX228">
        <v>35530</v>
      </c>
      <c r="BY228">
        <v>81605</v>
      </c>
      <c r="BZ228">
        <v>85904</v>
      </c>
      <c r="CA228">
        <v>-4744</v>
      </c>
      <c r="CB228">
        <v>-5491</v>
      </c>
      <c r="CC228">
        <v>4818</v>
      </c>
      <c r="CD228">
        <v>2249</v>
      </c>
      <c r="CE228">
        <v>-853</v>
      </c>
      <c r="CF228">
        <v>-3726</v>
      </c>
      <c r="CG228">
        <v>351283</v>
      </c>
      <c r="CH228">
        <v>453063</v>
      </c>
      <c r="CI228">
        <v>12714</v>
      </c>
      <c r="CJ228">
        <v>12464</v>
      </c>
      <c r="CK228">
        <v>33432</v>
      </c>
      <c r="CL228">
        <v>19702</v>
      </c>
      <c r="CM228">
        <v>28857</v>
      </c>
      <c r="CN228">
        <v>25390</v>
      </c>
      <c r="CO228">
        <v>11647</v>
      </c>
      <c r="CP228">
        <v>13160</v>
      </c>
      <c r="CQ228">
        <v>43839</v>
      </c>
      <c r="CR228">
        <v>35224</v>
      </c>
      <c r="CS228">
        <v>9963</v>
      </c>
      <c r="CT228">
        <v>25833</v>
      </c>
      <c r="CU228">
        <v>18556</v>
      </c>
      <c r="CV228">
        <v>11703</v>
      </c>
      <c r="CW228">
        <v>11432</v>
      </c>
      <c r="CX228">
        <v>13735</v>
      </c>
      <c r="CY228">
        <v>3848</v>
      </c>
      <c r="CZ228">
        <v>7861</v>
      </c>
      <c r="DA228">
        <v>-53550</v>
      </c>
      <c r="DB228">
        <v>-87798</v>
      </c>
      <c r="DC228">
        <v>49835</v>
      </c>
      <c r="DD228">
        <v>59431</v>
      </c>
      <c r="DE228">
        <v>-226618</v>
      </c>
      <c r="DF228">
        <v>-201867</v>
      </c>
      <c r="DG228">
        <v>57111</v>
      </c>
      <c r="DH228">
        <v>58469</v>
      </c>
      <c r="DI228">
        <v>80535</v>
      </c>
      <c r="DJ228">
        <v>84922</v>
      </c>
      <c r="DK228" s="23">
        <v>322286</v>
      </c>
      <c r="DL228">
        <v>17055</v>
      </c>
      <c r="DM228">
        <v>53605</v>
      </c>
      <c r="DN228">
        <v>192167</v>
      </c>
      <c r="DO228">
        <v>3444</v>
      </c>
      <c r="DP228">
        <v>97280</v>
      </c>
      <c r="DQ228">
        <v>31839</v>
      </c>
      <c r="DR228">
        <v>203875</v>
      </c>
      <c r="DS228">
        <v>165419</v>
      </c>
      <c r="DT228">
        <v>40892</v>
      </c>
      <c r="DU228">
        <v>290521</v>
      </c>
      <c r="DV228">
        <v>32771</v>
      </c>
      <c r="DW228">
        <v>10</v>
      </c>
    </row>
    <row r="229" spans="1:127" ht="15.95" hidden="1" customHeight="1" x14ac:dyDescent="0.25">
      <c r="A229">
        <v>17</v>
      </c>
      <c r="B229" s="16" t="s">
        <v>235</v>
      </c>
      <c r="C229" s="9" t="s">
        <v>199</v>
      </c>
      <c r="D229" s="9" t="s">
        <v>16</v>
      </c>
      <c r="E229" s="10">
        <v>557416</v>
      </c>
      <c r="F229" s="11">
        <v>679276</v>
      </c>
      <c r="G229" s="11">
        <v>19615</v>
      </c>
      <c r="H229" s="11">
        <v>23547</v>
      </c>
      <c r="I229" s="15">
        <v>251797</v>
      </c>
      <c r="J229" s="11">
        <v>296108</v>
      </c>
      <c r="K229" s="15">
        <v>14118</v>
      </c>
      <c r="L229" s="15">
        <v>12103</v>
      </c>
      <c r="M229" s="11">
        <v>25732</v>
      </c>
      <c r="N229" s="11">
        <v>28279</v>
      </c>
      <c r="O229" s="11">
        <v>159529</v>
      </c>
      <c r="P229" s="11">
        <v>186077</v>
      </c>
      <c r="Q229" s="11">
        <v>32480</v>
      </c>
      <c r="R229" s="11">
        <v>24015</v>
      </c>
      <c r="S229" s="12">
        <v>1523202</v>
      </c>
      <c r="T229" s="11">
        <v>2230112</v>
      </c>
      <c r="U229" s="11">
        <v>614148</v>
      </c>
      <c r="V229" s="11">
        <v>627429</v>
      </c>
      <c r="W229" s="11">
        <v>235541</v>
      </c>
      <c r="X229" s="11">
        <v>259977</v>
      </c>
      <c r="Y229" s="11">
        <v>57261</v>
      </c>
      <c r="Z229" s="11">
        <v>59806</v>
      </c>
      <c r="AA229" s="11">
        <v>123324</v>
      </c>
      <c r="AB229" s="11">
        <v>114307</v>
      </c>
      <c r="AC229" s="11">
        <v>49988</v>
      </c>
      <c r="AD229" s="11">
        <v>48494</v>
      </c>
      <c r="AE229" s="11">
        <v>400711</v>
      </c>
      <c r="AF229" s="11">
        <v>507635</v>
      </c>
      <c r="AG229" s="11">
        <v>482701</v>
      </c>
      <c r="AH229" s="11">
        <v>350775</v>
      </c>
      <c r="AI229" s="11">
        <v>166895</v>
      </c>
      <c r="AJ229" s="11">
        <v>175420</v>
      </c>
      <c r="AK229" s="11">
        <v>24822</v>
      </c>
      <c r="AL229" s="11">
        <v>29256</v>
      </c>
      <c r="AM229" s="11">
        <v>302830</v>
      </c>
      <c r="AN229" s="11">
        <v>412657</v>
      </c>
      <c r="AO229" s="11">
        <v>54594</v>
      </c>
      <c r="AP229" s="11">
        <v>64617</v>
      </c>
      <c r="AQ229" s="11">
        <v>17091</v>
      </c>
      <c r="AR229" s="11">
        <v>22308</v>
      </c>
      <c r="AS229" s="11">
        <v>25631</v>
      </c>
      <c r="AT229" s="11">
        <v>22753</v>
      </c>
      <c r="AU229" s="11">
        <v>16184</v>
      </c>
      <c r="AV229" s="11">
        <v>22092</v>
      </c>
      <c r="AW229" s="11">
        <v>11072</v>
      </c>
      <c r="AX229" s="11">
        <v>12720</v>
      </c>
      <c r="AY229" s="11">
        <v>81902</v>
      </c>
      <c r="AZ229" s="11">
        <v>73150</v>
      </c>
      <c r="BA229" s="11">
        <v>96590</v>
      </c>
      <c r="BB229" s="11">
        <v>177177</v>
      </c>
      <c r="BC229" s="14">
        <v>253584</v>
      </c>
      <c r="BD229" s="14">
        <v>292085</v>
      </c>
      <c r="BE229" s="14">
        <v>12961</v>
      </c>
      <c r="BF229" s="14">
        <v>11890</v>
      </c>
      <c r="BG229" s="14">
        <v>7779029</v>
      </c>
      <c r="BH229" s="14">
        <v>6342398</v>
      </c>
      <c r="BI229" s="14">
        <v>5052513</v>
      </c>
      <c r="BJ229" s="14">
        <v>4944585</v>
      </c>
      <c r="BK229" s="14">
        <v>451240</v>
      </c>
      <c r="BL229">
        <v>511769</v>
      </c>
      <c r="BM229">
        <v>7506</v>
      </c>
      <c r="BN229">
        <v>6647</v>
      </c>
      <c r="BO229">
        <v>3605</v>
      </c>
      <c r="BP229">
        <v>4642</v>
      </c>
      <c r="BQ229">
        <v>2955</v>
      </c>
      <c r="BR229">
        <v>3495</v>
      </c>
      <c r="BS229">
        <v>4658</v>
      </c>
      <c r="BT229">
        <v>6056</v>
      </c>
      <c r="BU229">
        <v>-32777</v>
      </c>
      <c r="BV229">
        <v>-33803</v>
      </c>
      <c r="BW229">
        <v>34398</v>
      </c>
      <c r="BX229">
        <v>29973</v>
      </c>
      <c r="BY229">
        <v>87133</v>
      </c>
      <c r="BZ229">
        <v>102676</v>
      </c>
      <c r="CA229">
        <v>-5115</v>
      </c>
      <c r="CB229">
        <v>-6464</v>
      </c>
      <c r="CC229">
        <v>2628</v>
      </c>
      <c r="CD229">
        <v>6771</v>
      </c>
      <c r="CE229">
        <v>-3586</v>
      </c>
      <c r="CF229">
        <v>-4416</v>
      </c>
      <c r="CG229">
        <v>455534</v>
      </c>
      <c r="CH229">
        <v>388480</v>
      </c>
      <c r="CI229">
        <v>10920</v>
      </c>
      <c r="CJ229">
        <v>13590</v>
      </c>
      <c r="CK229">
        <v>22082</v>
      </c>
      <c r="CL229">
        <v>26319</v>
      </c>
      <c r="CM229">
        <v>30298</v>
      </c>
      <c r="CN229">
        <v>29321</v>
      </c>
      <c r="CO229">
        <v>14773</v>
      </c>
      <c r="CP229">
        <v>12208</v>
      </c>
      <c r="CQ229">
        <v>38477</v>
      </c>
      <c r="CR229">
        <v>33662</v>
      </c>
      <c r="CS229">
        <v>23519</v>
      </c>
      <c r="CT229">
        <v>15320</v>
      </c>
      <c r="CU229">
        <v>19442</v>
      </c>
      <c r="CV229">
        <v>14153</v>
      </c>
      <c r="CW229">
        <v>17735</v>
      </c>
      <c r="CX229">
        <v>12624</v>
      </c>
      <c r="CY229">
        <v>6771</v>
      </c>
      <c r="CZ229">
        <v>4458</v>
      </c>
      <c r="DA229">
        <v>-61976</v>
      </c>
      <c r="DB229">
        <v>-50266</v>
      </c>
      <c r="DC229">
        <v>51959</v>
      </c>
      <c r="DD229">
        <v>53912</v>
      </c>
      <c r="DE229">
        <v>-158878</v>
      </c>
      <c r="DF229">
        <v>-287789</v>
      </c>
      <c r="DG229">
        <v>58394</v>
      </c>
      <c r="DH229">
        <v>51004</v>
      </c>
      <c r="DI229">
        <v>80381</v>
      </c>
      <c r="DJ229">
        <v>82843</v>
      </c>
      <c r="DK229" s="23">
        <v>399326</v>
      </c>
      <c r="DL229">
        <v>19794</v>
      </c>
      <c r="DM229">
        <v>45795</v>
      </c>
      <c r="DN229">
        <v>148956</v>
      </c>
      <c r="DO229">
        <v>3179</v>
      </c>
      <c r="DP229">
        <v>124069</v>
      </c>
      <c r="DQ229">
        <v>28522</v>
      </c>
      <c r="DR229">
        <v>176007</v>
      </c>
      <c r="DS229">
        <v>116355</v>
      </c>
      <c r="DT229">
        <v>37261</v>
      </c>
      <c r="DU229">
        <v>278103</v>
      </c>
      <c r="DV229">
        <v>27178</v>
      </c>
      <c r="DW229">
        <v>10</v>
      </c>
    </row>
    <row r="230" spans="1:127" ht="15.95" hidden="1" customHeight="1" x14ac:dyDescent="0.25">
      <c r="A230">
        <v>18</v>
      </c>
      <c r="B230" s="8" t="s">
        <v>236</v>
      </c>
      <c r="C230" s="9" t="s">
        <v>200</v>
      </c>
      <c r="D230" s="9" t="s">
        <v>16</v>
      </c>
      <c r="E230" s="10">
        <v>601621</v>
      </c>
      <c r="F230" s="11">
        <v>578324</v>
      </c>
      <c r="G230" s="11">
        <v>17120</v>
      </c>
      <c r="H230" s="11">
        <v>18825</v>
      </c>
      <c r="I230" s="11">
        <v>260549</v>
      </c>
      <c r="J230" s="11">
        <v>256360</v>
      </c>
      <c r="K230" s="11">
        <v>9746</v>
      </c>
      <c r="L230" s="11">
        <v>13881</v>
      </c>
      <c r="M230" s="11">
        <v>24288</v>
      </c>
      <c r="N230" s="11">
        <v>15047</v>
      </c>
      <c r="O230" s="11">
        <v>118820</v>
      </c>
      <c r="P230" s="11">
        <v>129938</v>
      </c>
      <c r="Q230" s="11">
        <v>24560</v>
      </c>
      <c r="R230" s="11">
        <v>33470</v>
      </c>
      <c r="S230" s="12">
        <v>1954391</v>
      </c>
      <c r="T230" s="11">
        <v>2381383</v>
      </c>
      <c r="U230" s="11">
        <v>586538</v>
      </c>
      <c r="V230" s="11">
        <v>449955</v>
      </c>
      <c r="W230" s="11">
        <v>293648</v>
      </c>
      <c r="X230" s="11">
        <v>295859</v>
      </c>
      <c r="Y230" s="11">
        <v>46522</v>
      </c>
      <c r="Z230" s="11">
        <v>51672</v>
      </c>
      <c r="AA230" s="11">
        <v>119889</v>
      </c>
      <c r="AB230" s="11">
        <v>138520</v>
      </c>
      <c r="AC230" s="11">
        <v>42517</v>
      </c>
      <c r="AD230" s="11">
        <v>48472</v>
      </c>
      <c r="AE230" s="11">
        <v>534411</v>
      </c>
      <c r="AF230" s="11">
        <v>589349</v>
      </c>
      <c r="AG230" s="11">
        <v>450595</v>
      </c>
      <c r="AH230" s="11">
        <v>326911</v>
      </c>
      <c r="AI230" s="11">
        <v>161033</v>
      </c>
      <c r="AJ230" s="11">
        <v>150099</v>
      </c>
      <c r="AK230" s="11">
        <v>15951</v>
      </c>
      <c r="AL230" s="11">
        <v>22130</v>
      </c>
      <c r="AM230" s="11">
        <v>340992</v>
      </c>
      <c r="AN230" s="11">
        <v>475095</v>
      </c>
      <c r="AO230" s="11">
        <v>70859</v>
      </c>
      <c r="AP230" s="11">
        <v>57704</v>
      </c>
      <c r="AQ230" s="11">
        <v>19752</v>
      </c>
      <c r="AR230" s="11">
        <v>16021</v>
      </c>
      <c r="AS230" s="11">
        <v>22303</v>
      </c>
      <c r="AT230" s="11">
        <v>29685</v>
      </c>
      <c r="AU230" s="11">
        <v>14410</v>
      </c>
      <c r="AV230" s="11">
        <v>22136</v>
      </c>
      <c r="AW230" s="11">
        <v>14175</v>
      </c>
      <c r="AX230" s="11">
        <v>14923</v>
      </c>
      <c r="AY230" s="11">
        <v>85180</v>
      </c>
      <c r="AZ230" s="11">
        <v>85921</v>
      </c>
      <c r="BA230" s="11">
        <v>94375</v>
      </c>
      <c r="BB230" s="11">
        <v>165081</v>
      </c>
      <c r="BC230" s="14">
        <v>432868</v>
      </c>
      <c r="BD230" s="14">
        <v>321077</v>
      </c>
      <c r="BE230" s="14">
        <v>12748</v>
      </c>
      <c r="BF230" s="14">
        <v>12806</v>
      </c>
      <c r="BG230" s="14">
        <v>6134747</v>
      </c>
      <c r="BH230" s="14">
        <v>6826107</v>
      </c>
      <c r="BI230" s="14">
        <v>5132721</v>
      </c>
      <c r="BJ230" s="14">
        <v>5595189</v>
      </c>
      <c r="BK230" s="14">
        <v>479088</v>
      </c>
      <c r="BL230">
        <v>497746</v>
      </c>
      <c r="BM230">
        <v>5801</v>
      </c>
      <c r="BN230">
        <v>6595</v>
      </c>
      <c r="BO230">
        <v>5707</v>
      </c>
      <c r="BP230">
        <v>5847</v>
      </c>
      <c r="BQ230">
        <v>4086</v>
      </c>
      <c r="BR230">
        <v>3628</v>
      </c>
      <c r="BS230">
        <v>4944</v>
      </c>
      <c r="BT230">
        <v>4515</v>
      </c>
      <c r="BU230">
        <v>-34146</v>
      </c>
      <c r="BV230">
        <v>-32307</v>
      </c>
      <c r="BW230">
        <v>31258</v>
      </c>
      <c r="BX230">
        <v>30787</v>
      </c>
      <c r="BY230">
        <v>86860</v>
      </c>
      <c r="BZ230">
        <v>94753</v>
      </c>
      <c r="CA230">
        <v>-5796</v>
      </c>
      <c r="CB230">
        <v>-5131</v>
      </c>
      <c r="CC230">
        <v>2140</v>
      </c>
      <c r="CD230">
        <v>833</v>
      </c>
      <c r="CE230">
        <v>756</v>
      </c>
      <c r="CF230">
        <v>-4388</v>
      </c>
      <c r="CG230">
        <v>339194</v>
      </c>
      <c r="CH230">
        <v>515746</v>
      </c>
      <c r="CI230">
        <v>10330</v>
      </c>
      <c r="CJ230">
        <v>14998</v>
      </c>
      <c r="CK230">
        <v>18361</v>
      </c>
      <c r="CL230">
        <v>25000</v>
      </c>
      <c r="CM230">
        <v>25272</v>
      </c>
      <c r="CN230">
        <v>31298</v>
      </c>
      <c r="CO230">
        <v>11761</v>
      </c>
      <c r="CP230">
        <v>11544</v>
      </c>
      <c r="CQ230">
        <v>41140</v>
      </c>
      <c r="CR230">
        <v>40957</v>
      </c>
      <c r="CS230">
        <v>13579</v>
      </c>
      <c r="CT230">
        <v>24262</v>
      </c>
      <c r="CU230">
        <v>22057</v>
      </c>
      <c r="CV230">
        <v>18229</v>
      </c>
      <c r="CW230">
        <v>10469</v>
      </c>
      <c r="CX230">
        <v>17503</v>
      </c>
      <c r="CY230">
        <v>3016</v>
      </c>
      <c r="CZ230">
        <v>12364</v>
      </c>
      <c r="DA230">
        <v>-69698</v>
      </c>
      <c r="DB230">
        <v>-62965</v>
      </c>
      <c r="DC230">
        <v>49153</v>
      </c>
      <c r="DD230">
        <v>54321</v>
      </c>
      <c r="DE230">
        <v>-150256</v>
      </c>
      <c r="DF230">
        <v>-347958</v>
      </c>
      <c r="DG230">
        <v>58496</v>
      </c>
      <c r="DH230">
        <v>54670</v>
      </c>
      <c r="DI230">
        <v>85727</v>
      </c>
      <c r="DJ230">
        <v>81226</v>
      </c>
      <c r="DK230" s="23">
        <v>352515</v>
      </c>
      <c r="DL230">
        <v>22997</v>
      </c>
      <c r="DM230">
        <v>53812</v>
      </c>
      <c r="DN230">
        <v>144713</v>
      </c>
      <c r="DO230">
        <v>5213</v>
      </c>
      <c r="DP230">
        <v>101964</v>
      </c>
      <c r="DQ230">
        <v>29746</v>
      </c>
      <c r="DR230">
        <v>240705</v>
      </c>
      <c r="DS230">
        <v>107174</v>
      </c>
      <c r="DT230">
        <v>38345</v>
      </c>
      <c r="DU230">
        <v>278132</v>
      </c>
      <c r="DV230">
        <v>34176</v>
      </c>
      <c r="DW230">
        <v>14</v>
      </c>
    </row>
    <row r="231" spans="1:127" ht="15.95" hidden="1" customHeight="1" x14ac:dyDescent="0.25">
      <c r="A231">
        <v>19</v>
      </c>
      <c r="B231" s="16" t="s">
        <v>237</v>
      </c>
      <c r="C231" s="9" t="s">
        <v>201</v>
      </c>
      <c r="D231" s="9" t="s">
        <v>16</v>
      </c>
      <c r="E231" s="10">
        <v>787323</v>
      </c>
      <c r="F231" s="11">
        <v>737647</v>
      </c>
      <c r="G231" s="11">
        <v>20951</v>
      </c>
      <c r="H231" s="11">
        <v>19789</v>
      </c>
      <c r="I231" s="15">
        <v>285853</v>
      </c>
      <c r="J231" s="11">
        <v>384185</v>
      </c>
      <c r="K231" s="15">
        <v>9801</v>
      </c>
      <c r="L231" s="15">
        <v>11932</v>
      </c>
      <c r="M231" s="11">
        <v>25317</v>
      </c>
      <c r="N231" s="11">
        <v>29470</v>
      </c>
      <c r="O231" s="11">
        <v>199036</v>
      </c>
      <c r="P231" s="11">
        <v>171065</v>
      </c>
      <c r="Q231" s="11">
        <v>22050</v>
      </c>
      <c r="R231" s="11">
        <v>27012</v>
      </c>
      <c r="S231" s="12">
        <v>2395639</v>
      </c>
      <c r="T231" s="11">
        <v>1665326</v>
      </c>
      <c r="U231" s="11">
        <v>615066</v>
      </c>
      <c r="V231" s="11">
        <v>507926</v>
      </c>
      <c r="W231" s="11">
        <v>226040</v>
      </c>
      <c r="X231" s="11">
        <v>201556</v>
      </c>
      <c r="Y231" s="11">
        <v>57534</v>
      </c>
      <c r="Z231" s="11">
        <v>47833</v>
      </c>
      <c r="AA231" s="11">
        <v>105011</v>
      </c>
      <c r="AB231" s="11">
        <v>117376</v>
      </c>
      <c r="AC231" s="11">
        <v>43699</v>
      </c>
      <c r="AD231" s="11">
        <v>40494</v>
      </c>
      <c r="AE231" s="11">
        <v>556766</v>
      </c>
      <c r="AF231" s="11">
        <v>489049</v>
      </c>
      <c r="AG231" s="11">
        <v>495829</v>
      </c>
      <c r="AH231" s="11">
        <v>423692</v>
      </c>
      <c r="AI231" s="11">
        <v>167099</v>
      </c>
      <c r="AJ231" s="11">
        <v>161786</v>
      </c>
      <c r="AK231" s="11">
        <v>28081</v>
      </c>
      <c r="AL231" s="11">
        <v>15870</v>
      </c>
      <c r="AM231" s="11">
        <v>419770</v>
      </c>
      <c r="AN231" s="11">
        <v>346856</v>
      </c>
      <c r="AO231" s="11">
        <v>79494</v>
      </c>
      <c r="AP231" s="11">
        <v>58655</v>
      </c>
      <c r="AQ231" s="11">
        <v>18661</v>
      </c>
      <c r="AR231" s="11">
        <v>25591</v>
      </c>
      <c r="AS231" s="11">
        <v>25807</v>
      </c>
      <c r="AT231" s="11">
        <v>22004</v>
      </c>
      <c r="AU231" s="11">
        <v>15324</v>
      </c>
      <c r="AV231" s="11">
        <v>18348</v>
      </c>
      <c r="AW231" s="11">
        <v>11999</v>
      </c>
      <c r="AX231" s="11">
        <v>12847</v>
      </c>
      <c r="AY231" s="11">
        <v>97661</v>
      </c>
      <c r="AZ231" s="11">
        <v>93713</v>
      </c>
      <c r="BA231" s="11">
        <v>158084</v>
      </c>
      <c r="BB231" s="11">
        <v>83810</v>
      </c>
      <c r="BC231" s="14">
        <v>275787</v>
      </c>
      <c r="BD231" s="14">
        <v>214910</v>
      </c>
      <c r="BE231" s="14">
        <v>14540</v>
      </c>
      <c r="BF231" s="14">
        <v>11482</v>
      </c>
      <c r="BG231" s="14">
        <v>6716416</v>
      </c>
      <c r="BH231" s="14">
        <v>7148679</v>
      </c>
      <c r="BI231" s="14">
        <v>4977624</v>
      </c>
      <c r="BJ231" s="14">
        <v>5257291</v>
      </c>
      <c r="BK231" s="14">
        <v>481283</v>
      </c>
      <c r="BL231">
        <v>473982</v>
      </c>
      <c r="BM231">
        <v>5598</v>
      </c>
      <c r="BN231">
        <v>6855</v>
      </c>
      <c r="BO231">
        <v>5586</v>
      </c>
      <c r="BP231">
        <v>3917</v>
      </c>
      <c r="BQ231">
        <v>2730</v>
      </c>
      <c r="BR231">
        <v>4460</v>
      </c>
      <c r="BS231">
        <v>6135</v>
      </c>
      <c r="BT231">
        <v>5641</v>
      </c>
      <c r="BU231">
        <v>-31509</v>
      </c>
      <c r="BV231">
        <v>-35377</v>
      </c>
      <c r="BW231">
        <v>21323</v>
      </c>
      <c r="BX231">
        <v>38750</v>
      </c>
      <c r="BY231">
        <v>81826</v>
      </c>
      <c r="BZ231">
        <v>113600</v>
      </c>
      <c r="CA231">
        <v>-5813</v>
      </c>
      <c r="CB231">
        <v>-6844</v>
      </c>
      <c r="CC231">
        <v>3077</v>
      </c>
      <c r="CD231">
        <v>5279</v>
      </c>
      <c r="CE231">
        <v>-6439</v>
      </c>
      <c r="CF231">
        <v>8119</v>
      </c>
      <c r="CG231">
        <v>599712</v>
      </c>
      <c r="CH231">
        <v>373199</v>
      </c>
      <c r="CI231">
        <v>14118</v>
      </c>
      <c r="CJ231">
        <v>10906</v>
      </c>
      <c r="CK231">
        <v>20751</v>
      </c>
      <c r="CL231">
        <v>24821</v>
      </c>
      <c r="CM231">
        <v>26169</v>
      </c>
      <c r="CN231">
        <v>24096</v>
      </c>
      <c r="CO231">
        <v>12600</v>
      </c>
      <c r="CP231">
        <v>11169</v>
      </c>
      <c r="CQ231">
        <v>32361</v>
      </c>
      <c r="CR231">
        <v>38843</v>
      </c>
      <c r="CS231">
        <v>14224</v>
      </c>
      <c r="CT231">
        <v>8793</v>
      </c>
      <c r="CU231">
        <v>9315</v>
      </c>
      <c r="CV231">
        <v>13199</v>
      </c>
      <c r="CW231">
        <v>13490</v>
      </c>
      <c r="CX231">
        <v>17610</v>
      </c>
      <c r="CY231">
        <v>10724</v>
      </c>
      <c r="CZ231">
        <v>4631</v>
      </c>
      <c r="DA231">
        <v>-54205</v>
      </c>
      <c r="DB231">
        <v>-58471</v>
      </c>
      <c r="DC231">
        <v>46250</v>
      </c>
      <c r="DD231">
        <v>41094</v>
      </c>
      <c r="DE231">
        <v>-192191</v>
      </c>
      <c r="DF231">
        <v>-221034</v>
      </c>
      <c r="DG231">
        <v>52315</v>
      </c>
      <c r="DH231">
        <v>50197</v>
      </c>
      <c r="DI231">
        <v>87163</v>
      </c>
      <c r="DJ231">
        <v>86117</v>
      </c>
      <c r="DK231" s="23">
        <v>324531</v>
      </c>
      <c r="DL231">
        <v>21874</v>
      </c>
      <c r="DM231">
        <v>44744</v>
      </c>
      <c r="DN231">
        <v>152036</v>
      </c>
      <c r="DO231">
        <v>3036</v>
      </c>
      <c r="DP231">
        <v>92256</v>
      </c>
      <c r="DQ231">
        <v>27026</v>
      </c>
      <c r="DR231">
        <v>187992</v>
      </c>
      <c r="DS231">
        <v>182713</v>
      </c>
      <c r="DT231">
        <v>41096</v>
      </c>
      <c r="DU231">
        <v>275441</v>
      </c>
      <c r="DV231">
        <v>33247</v>
      </c>
      <c r="DW231">
        <v>11</v>
      </c>
    </row>
    <row r="232" spans="1:127" ht="15.95" hidden="1" customHeight="1" x14ac:dyDescent="0.25">
      <c r="A232">
        <v>20</v>
      </c>
      <c r="B232" s="16" t="s">
        <v>238</v>
      </c>
      <c r="C232" s="9" t="s">
        <v>202</v>
      </c>
      <c r="D232" s="9" t="s">
        <v>16</v>
      </c>
      <c r="E232" s="10">
        <v>743496</v>
      </c>
      <c r="F232" s="11">
        <v>647939</v>
      </c>
      <c r="G232" s="11">
        <v>15592</v>
      </c>
      <c r="H232" s="11">
        <v>21612</v>
      </c>
      <c r="I232" s="15">
        <v>335380</v>
      </c>
      <c r="J232" s="11">
        <v>294796</v>
      </c>
      <c r="K232" s="15">
        <v>12467</v>
      </c>
      <c r="L232" s="15">
        <v>14885</v>
      </c>
      <c r="M232" s="11">
        <v>21653</v>
      </c>
      <c r="N232" s="11">
        <v>18628</v>
      </c>
      <c r="O232" s="11">
        <v>160678</v>
      </c>
      <c r="P232" s="11">
        <v>127138</v>
      </c>
      <c r="Q232" s="11">
        <v>34729</v>
      </c>
      <c r="R232" s="11">
        <v>24979</v>
      </c>
      <c r="S232" s="12">
        <v>1129842</v>
      </c>
      <c r="T232" s="11">
        <v>1896376</v>
      </c>
      <c r="U232" s="11">
        <v>607580</v>
      </c>
      <c r="V232" s="11">
        <v>653802</v>
      </c>
      <c r="W232" s="11">
        <v>226096</v>
      </c>
      <c r="X232" s="11">
        <v>242760</v>
      </c>
      <c r="Y232" s="11">
        <v>30961</v>
      </c>
      <c r="Z232" s="11">
        <v>37851</v>
      </c>
      <c r="AA232" s="11">
        <v>128979</v>
      </c>
      <c r="AB232" s="11">
        <v>109647</v>
      </c>
      <c r="AC232" s="11">
        <v>49978</v>
      </c>
      <c r="AD232" s="11">
        <v>41320</v>
      </c>
      <c r="AE232" s="11">
        <v>497596</v>
      </c>
      <c r="AF232" s="11">
        <v>451120</v>
      </c>
      <c r="AG232" s="11">
        <v>339132</v>
      </c>
      <c r="AH232" s="11">
        <v>446115</v>
      </c>
      <c r="AI232" s="11">
        <v>166290</v>
      </c>
      <c r="AJ232" s="11">
        <v>165183</v>
      </c>
      <c r="AK232" s="11">
        <v>17965</v>
      </c>
      <c r="AL232" s="11">
        <v>25707</v>
      </c>
      <c r="AM232" s="11">
        <v>415539</v>
      </c>
      <c r="AN232" s="11">
        <v>234446</v>
      </c>
      <c r="AO232" s="11">
        <v>78784</v>
      </c>
      <c r="AP232" s="11">
        <v>54055</v>
      </c>
      <c r="AQ232" s="11">
        <v>26216</v>
      </c>
      <c r="AR232" s="11">
        <v>27104</v>
      </c>
      <c r="AS232" s="11">
        <v>25401</v>
      </c>
      <c r="AT232" s="11">
        <v>20201</v>
      </c>
      <c r="AU232" s="11">
        <v>13396</v>
      </c>
      <c r="AV232" s="11">
        <v>13922</v>
      </c>
      <c r="AW232" s="11">
        <v>14857</v>
      </c>
      <c r="AX232" s="11">
        <v>12851</v>
      </c>
      <c r="AY232" s="11">
        <v>91839</v>
      </c>
      <c r="AZ232" s="11">
        <v>78283</v>
      </c>
      <c r="BA232" s="11">
        <v>93599</v>
      </c>
      <c r="BB232" s="11">
        <v>118771</v>
      </c>
      <c r="BC232" s="14">
        <v>479846</v>
      </c>
      <c r="BD232" s="14">
        <v>449103</v>
      </c>
      <c r="BE232" s="14">
        <v>12733</v>
      </c>
      <c r="BF232" s="14">
        <v>14477</v>
      </c>
      <c r="BG232" s="14">
        <v>7537497</v>
      </c>
      <c r="BH232" s="14">
        <v>7765088</v>
      </c>
      <c r="BI232" s="14">
        <v>4840751</v>
      </c>
      <c r="BJ232" s="14">
        <v>5676841</v>
      </c>
      <c r="BK232" s="14">
        <v>408074</v>
      </c>
      <c r="BL232">
        <v>423986</v>
      </c>
      <c r="BM232">
        <v>6458</v>
      </c>
      <c r="BN232">
        <v>7229</v>
      </c>
      <c r="BO232">
        <v>5393</v>
      </c>
      <c r="BP232">
        <v>5745</v>
      </c>
      <c r="BQ232">
        <v>5320</v>
      </c>
      <c r="BR232">
        <v>5499</v>
      </c>
      <c r="BS232">
        <v>5575</v>
      </c>
      <c r="BT232">
        <v>4101</v>
      </c>
      <c r="BU232">
        <v>-37608</v>
      </c>
      <c r="BV232">
        <v>-32796</v>
      </c>
      <c r="BW232">
        <v>20722</v>
      </c>
      <c r="BX232">
        <v>36224</v>
      </c>
      <c r="BY232">
        <v>109325</v>
      </c>
      <c r="BZ232">
        <v>81585</v>
      </c>
      <c r="CA232">
        <v>-3468</v>
      </c>
      <c r="CB232">
        <v>-5492</v>
      </c>
      <c r="CC232">
        <v>1154</v>
      </c>
      <c r="CD232">
        <v>725</v>
      </c>
      <c r="CE232">
        <v>-8700</v>
      </c>
      <c r="CF232">
        <v>7934</v>
      </c>
      <c r="CG232">
        <v>510304</v>
      </c>
      <c r="CH232">
        <v>305786</v>
      </c>
      <c r="CI232">
        <v>13004</v>
      </c>
      <c r="CJ232">
        <v>10466</v>
      </c>
      <c r="CK232">
        <v>23424</v>
      </c>
      <c r="CL232">
        <v>29123</v>
      </c>
      <c r="CM232">
        <v>23131</v>
      </c>
      <c r="CN232">
        <v>24495</v>
      </c>
      <c r="CO232">
        <v>11902</v>
      </c>
      <c r="CP232">
        <v>10939</v>
      </c>
      <c r="CQ232">
        <v>35584</v>
      </c>
      <c r="CR232">
        <v>42326</v>
      </c>
      <c r="CS232">
        <v>21128</v>
      </c>
      <c r="CT232">
        <v>20369</v>
      </c>
      <c r="CU232">
        <v>14913</v>
      </c>
      <c r="CV232">
        <v>20513</v>
      </c>
      <c r="CW232">
        <v>18165</v>
      </c>
      <c r="CX232">
        <v>15620</v>
      </c>
      <c r="CY232">
        <v>11333</v>
      </c>
      <c r="CZ232">
        <v>12581</v>
      </c>
      <c r="DA232">
        <v>-85560</v>
      </c>
      <c r="DB232">
        <v>-79682</v>
      </c>
      <c r="DC232">
        <v>52072</v>
      </c>
      <c r="DD232">
        <v>52227</v>
      </c>
      <c r="DE232">
        <v>-215638</v>
      </c>
      <c r="DF232">
        <v>-277864</v>
      </c>
      <c r="DG232">
        <v>51658</v>
      </c>
      <c r="DH232">
        <v>56095</v>
      </c>
      <c r="DI232">
        <v>84650</v>
      </c>
      <c r="DJ232">
        <v>87893</v>
      </c>
      <c r="DK232" s="23">
        <v>386987</v>
      </c>
      <c r="DL232">
        <v>22869</v>
      </c>
      <c r="DM232">
        <v>44009</v>
      </c>
      <c r="DN232">
        <v>150044</v>
      </c>
      <c r="DO232">
        <v>4014</v>
      </c>
      <c r="DP232">
        <v>129161</v>
      </c>
      <c r="DQ232">
        <v>36647</v>
      </c>
      <c r="DR232">
        <v>238655</v>
      </c>
      <c r="DS232">
        <v>181961</v>
      </c>
      <c r="DT232">
        <v>44325</v>
      </c>
      <c r="DU232">
        <v>285613</v>
      </c>
      <c r="DV232">
        <v>27762</v>
      </c>
      <c r="DW232">
        <v>15</v>
      </c>
    </row>
    <row r="233" spans="1:127" ht="15.95" hidden="1" customHeight="1" x14ac:dyDescent="0.25">
      <c r="A233">
        <v>21</v>
      </c>
      <c r="B233" s="8" t="s">
        <v>239</v>
      </c>
      <c r="C233" s="9" t="s">
        <v>203</v>
      </c>
      <c r="D233" s="9" t="s">
        <v>16</v>
      </c>
      <c r="E233" s="10">
        <v>781154</v>
      </c>
      <c r="F233" s="11">
        <v>729861</v>
      </c>
      <c r="G233" s="11">
        <v>21952</v>
      </c>
      <c r="H233" s="11">
        <v>19119</v>
      </c>
      <c r="I233" s="11">
        <v>280703</v>
      </c>
      <c r="J233" s="11">
        <v>293572</v>
      </c>
      <c r="K233" s="11">
        <v>10849</v>
      </c>
      <c r="L233" s="11">
        <v>11152</v>
      </c>
      <c r="M233" s="11">
        <v>22546</v>
      </c>
      <c r="N233" s="11">
        <v>21750</v>
      </c>
      <c r="O233" s="11">
        <v>177447</v>
      </c>
      <c r="P233" s="11">
        <v>126322</v>
      </c>
      <c r="Q233" s="11">
        <v>31564</v>
      </c>
      <c r="R233" s="11">
        <v>23968</v>
      </c>
      <c r="S233" s="12">
        <v>1238722</v>
      </c>
      <c r="T233" s="11">
        <v>2211771</v>
      </c>
      <c r="U233" s="11">
        <v>701831</v>
      </c>
      <c r="V233" s="11">
        <v>734862</v>
      </c>
      <c r="W233" s="11">
        <v>262453</v>
      </c>
      <c r="X233" s="11">
        <v>231151</v>
      </c>
      <c r="Y233" s="11">
        <v>57249</v>
      </c>
      <c r="Z233" s="11">
        <v>38793</v>
      </c>
      <c r="AA233" s="11">
        <v>120341</v>
      </c>
      <c r="AB233" s="11">
        <v>102956</v>
      </c>
      <c r="AC233" s="11">
        <v>47137</v>
      </c>
      <c r="AD233" s="11">
        <v>49957</v>
      </c>
      <c r="AE233" s="11">
        <v>578813</v>
      </c>
      <c r="AF233" s="11">
        <v>419929</v>
      </c>
      <c r="AG233" s="11">
        <v>481532</v>
      </c>
      <c r="AH233" s="11">
        <v>425757</v>
      </c>
      <c r="AI233" s="11">
        <v>156863</v>
      </c>
      <c r="AJ233" s="11">
        <v>160185</v>
      </c>
      <c r="AK233" s="11">
        <v>17314</v>
      </c>
      <c r="AL233" s="11">
        <v>24919</v>
      </c>
      <c r="AM233" s="11">
        <v>342158</v>
      </c>
      <c r="AN233" s="11">
        <v>312647</v>
      </c>
      <c r="AO233" s="11">
        <v>76769</v>
      </c>
      <c r="AP233" s="11">
        <v>67309</v>
      </c>
      <c r="AQ233" s="11">
        <v>16539</v>
      </c>
      <c r="AR233" s="11">
        <v>28359</v>
      </c>
      <c r="AS233" s="11">
        <v>26214</v>
      </c>
      <c r="AT233" s="11">
        <v>24836</v>
      </c>
      <c r="AU233" s="11">
        <v>27209</v>
      </c>
      <c r="AV233" s="11">
        <v>24876</v>
      </c>
      <c r="AW233" s="11">
        <v>10355</v>
      </c>
      <c r="AX233" s="11">
        <v>13834</v>
      </c>
      <c r="AY233" s="11">
        <v>84434</v>
      </c>
      <c r="AZ233" s="11">
        <v>92676</v>
      </c>
      <c r="BA233" s="11">
        <v>136713</v>
      </c>
      <c r="BB233" s="11">
        <v>145141</v>
      </c>
      <c r="BC233" s="14">
        <v>377205</v>
      </c>
      <c r="BD233" s="14">
        <v>316365</v>
      </c>
      <c r="BE233" s="14">
        <v>11196</v>
      </c>
      <c r="BF233" s="14">
        <v>13376</v>
      </c>
      <c r="BG233" s="14">
        <v>7061015</v>
      </c>
      <c r="BH233" s="14">
        <v>7068119</v>
      </c>
      <c r="BI233" s="14">
        <v>4845261</v>
      </c>
      <c r="BJ233" s="14">
        <v>5796901</v>
      </c>
      <c r="BK233" s="14">
        <v>491479</v>
      </c>
      <c r="BL233">
        <v>513290</v>
      </c>
      <c r="BM233">
        <v>6362</v>
      </c>
      <c r="BN233">
        <v>7494</v>
      </c>
      <c r="BO233">
        <v>5393</v>
      </c>
      <c r="BP233">
        <v>5786</v>
      </c>
      <c r="BQ233">
        <v>3120</v>
      </c>
      <c r="BR233">
        <v>4508</v>
      </c>
      <c r="BS233">
        <v>5783</v>
      </c>
      <c r="BT233">
        <v>5808</v>
      </c>
      <c r="BU233">
        <v>-31552</v>
      </c>
      <c r="BV233">
        <v>-31190</v>
      </c>
      <c r="BW233">
        <v>20385</v>
      </c>
      <c r="BX233">
        <v>23614</v>
      </c>
      <c r="BY233">
        <v>89382</v>
      </c>
      <c r="BZ233">
        <v>110929</v>
      </c>
      <c r="CA233">
        <v>-6587</v>
      </c>
      <c r="CB233">
        <v>-6453</v>
      </c>
      <c r="CC233">
        <v>6221</v>
      </c>
      <c r="CD233">
        <v>52</v>
      </c>
      <c r="CE233">
        <v>4107</v>
      </c>
      <c r="CF233">
        <v>9930</v>
      </c>
      <c r="CG233">
        <v>518396</v>
      </c>
      <c r="CH233">
        <v>377525</v>
      </c>
      <c r="CI233">
        <v>11344</v>
      </c>
      <c r="CJ233">
        <v>10681</v>
      </c>
      <c r="CK233">
        <v>18483</v>
      </c>
      <c r="CL233">
        <v>19528</v>
      </c>
      <c r="CM233">
        <v>25037</v>
      </c>
      <c r="CN233">
        <v>26414</v>
      </c>
      <c r="CO233">
        <v>14110</v>
      </c>
      <c r="CP233">
        <v>14094</v>
      </c>
      <c r="CQ233">
        <v>44065</v>
      </c>
      <c r="CR233">
        <v>42855</v>
      </c>
      <c r="CS233">
        <v>13491</v>
      </c>
      <c r="CT233">
        <v>12043</v>
      </c>
      <c r="CU233">
        <v>16648</v>
      </c>
      <c r="CV233">
        <v>14437</v>
      </c>
      <c r="CW233">
        <v>14524</v>
      </c>
      <c r="CX233">
        <v>11100</v>
      </c>
      <c r="CY233">
        <v>3352</v>
      </c>
      <c r="CZ233">
        <v>12144</v>
      </c>
      <c r="DA233">
        <v>-73845</v>
      </c>
      <c r="DB233">
        <v>-78208</v>
      </c>
      <c r="DC233">
        <v>45323</v>
      </c>
      <c r="DD233">
        <v>57495</v>
      </c>
      <c r="DE233">
        <v>-345365</v>
      </c>
      <c r="DF233">
        <v>-234122</v>
      </c>
      <c r="DG233">
        <v>53911</v>
      </c>
      <c r="DH233">
        <v>54864</v>
      </c>
      <c r="DI233">
        <v>81236</v>
      </c>
      <c r="DJ233">
        <v>82102</v>
      </c>
      <c r="DK233" s="23">
        <v>388850</v>
      </c>
      <c r="DL233">
        <v>19934</v>
      </c>
      <c r="DM233">
        <v>59801</v>
      </c>
      <c r="DN233">
        <v>168742</v>
      </c>
      <c r="DO233">
        <v>3708</v>
      </c>
      <c r="DP233">
        <v>99153</v>
      </c>
      <c r="DQ233">
        <v>38679</v>
      </c>
      <c r="DR233">
        <v>239869</v>
      </c>
      <c r="DS233">
        <v>198620</v>
      </c>
      <c r="DT233">
        <v>33895</v>
      </c>
      <c r="DU233">
        <v>321427</v>
      </c>
      <c r="DV233">
        <v>26374</v>
      </c>
      <c r="DW233">
        <v>12</v>
      </c>
    </row>
    <row r="234" spans="1:127" ht="15.95" hidden="1" customHeight="1" x14ac:dyDescent="0.25">
      <c r="A234">
        <v>22</v>
      </c>
      <c r="B234" s="8" t="s">
        <v>240</v>
      </c>
      <c r="C234" s="9" t="s">
        <v>204</v>
      </c>
      <c r="D234" s="9" t="s">
        <v>16</v>
      </c>
      <c r="E234" s="10">
        <v>541206</v>
      </c>
      <c r="F234" s="11">
        <v>784781</v>
      </c>
      <c r="G234" s="11">
        <v>15713</v>
      </c>
      <c r="H234" s="11">
        <v>21511</v>
      </c>
      <c r="I234" s="11">
        <v>360556</v>
      </c>
      <c r="J234" s="11">
        <v>380015</v>
      </c>
      <c r="K234" s="11">
        <v>9574</v>
      </c>
      <c r="L234" s="11">
        <v>9455</v>
      </c>
      <c r="M234" s="11">
        <v>19363</v>
      </c>
      <c r="N234" s="11">
        <v>21534</v>
      </c>
      <c r="O234" s="11">
        <v>158294</v>
      </c>
      <c r="P234" s="11">
        <v>122784</v>
      </c>
      <c r="Q234" s="11">
        <v>20129</v>
      </c>
      <c r="R234" s="11">
        <v>34767</v>
      </c>
      <c r="S234" s="12">
        <v>2117321</v>
      </c>
      <c r="T234" s="11">
        <v>2167782</v>
      </c>
      <c r="U234" s="11">
        <v>782456</v>
      </c>
      <c r="V234" s="11">
        <v>654255</v>
      </c>
      <c r="W234" s="11">
        <v>289121</v>
      </c>
      <c r="X234" s="11">
        <v>207336</v>
      </c>
      <c r="Y234" s="11">
        <v>36672</v>
      </c>
      <c r="Z234" s="11">
        <v>35823</v>
      </c>
      <c r="AA234" s="11">
        <v>119659</v>
      </c>
      <c r="AB234" s="11">
        <v>137828</v>
      </c>
      <c r="AC234" s="11">
        <v>49558</v>
      </c>
      <c r="AD234" s="11">
        <v>49822</v>
      </c>
      <c r="AE234" s="11">
        <v>598201</v>
      </c>
      <c r="AF234" s="11">
        <v>568663</v>
      </c>
      <c r="AG234" s="11">
        <v>330087</v>
      </c>
      <c r="AH234" s="11">
        <v>310855</v>
      </c>
      <c r="AI234" s="11">
        <v>163395</v>
      </c>
      <c r="AJ234" s="11">
        <v>173371</v>
      </c>
      <c r="AK234" s="11">
        <v>22028</v>
      </c>
      <c r="AL234" s="11">
        <v>23655</v>
      </c>
      <c r="AM234" s="11">
        <v>447035</v>
      </c>
      <c r="AN234" s="11">
        <v>424831</v>
      </c>
      <c r="AO234" s="11">
        <v>75555</v>
      </c>
      <c r="AP234" s="11">
        <v>60232</v>
      </c>
      <c r="AQ234" s="11">
        <v>20754</v>
      </c>
      <c r="AR234" s="11">
        <v>22690</v>
      </c>
      <c r="AS234" s="11">
        <v>28802</v>
      </c>
      <c r="AT234" s="11">
        <v>24074</v>
      </c>
      <c r="AU234" s="11">
        <v>19352</v>
      </c>
      <c r="AV234" s="11">
        <v>25088</v>
      </c>
      <c r="AW234" s="11">
        <v>12702</v>
      </c>
      <c r="AX234" s="11">
        <v>14026</v>
      </c>
      <c r="AY234" s="11">
        <v>71785</v>
      </c>
      <c r="AZ234" s="11">
        <v>87336</v>
      </c>
      <c r="BA234" s="11">
        <v>90210</v>
      </c>
      <c r="BB234" s="11">
        <v>174727</v>
      </c>
      <c r="BC234" s="14">
        <v>454000</v>
      </c>
      <c r="BD234" s="14">
        <v>275701</v>
      </c>
      <c r="BE234" s="14">
        <v>11397</v>
      </c>
      <c r="BF234" s="14">
        <v>13199</v>
      </c>
      <c r="BG234" s="14">
        <v>7854755</v>
      </c>
      <c r="BH234" s="14">
        <v>6964832</v>
      </c>
      <c r="BI234" s="14">
        <v>5543179</v>
      </c>
      <c r="BJ234" s="14">
        <v>5269445</v>
      </c>
      <c r="BK234" s="14">
        <v>514282</v>
      </c>
      <c r="BL234">
        <v>544565</v>
      </c>
      <c r="BM234">
        <v>5169</v>
      </c>
      <c r="BN234">
        <v>5008</v>
      </c>
      <c r="BO234">
        <v>3891</v>
      </c>
      <c r="BP234">
        <v>4002</v>
      </c>
      <c r="BQ234">
        <v>3913</v>
      </c>
      <c r="BR234">
        <v>3325</v>
      </c>
      <c r="BS234">
        <v>4706</v>
      </c>
      <c r="BT234">
        <v>6218</v>
      </c>
      <c r="BU234">
        <v>-33169</v>
      </c>
      <c r="BV234">
        <v>-34258</v>
      </c>
      <c r="BW234">
        <v>28687</v>
      </c>
      <c r="BX234">
        <v>27685</v>
      </c>
      <c r="BY234">
        <v>94216</v>
      </c>
      <c r="BZ234">
        <v>101237</v>
      </c>
      <c r="CA234">
        <v>-5873</v>
      </c>
      <c r="CB234">
        <v>-3956</v>
      </c>
      <c r="CC234">
        <v>1609</v>
      </c>
      <c r="CD234">
        <v>7997</v>
      </c>
      <c r="CE234">
        <v>3231</v>
      </c>
      <c r="CF234">
        <v>-8216</v>
      </c>
      <c r="CG234">
        <v>496919</v>
      </c>
      <c r="CH234">
        <v>332233</v>
      </c>
      <c r="CI234">
        <v>10620</v>
      </c>
      <c r="CJ234">
        <v>11515</v>
      </c>
      <c r="CK234">
        <v>22973</v>
      </c>
      <c r="CL234">
        <v>35122</v>
      </c>
      <c r="CM234">
        <v>28624</v>
      </c>
      <c r="CN234">
        <v>23965</v>
      </c>
      <c r="CO234">
        <v>13096</v>
      </c>
      <c r="CP234">
        <v>14836</v>
      </c>
      <c r="CQ234">
        <v>37080</v>
      </c>
      <c r="CR234">
        <v>34793</v>
      </c>
      <c r="CS234">
        <v>11037</v>
      </c>
      <c r="CT234">
        <v>16694</v>
      </c>
      <c r="CU234">
        <v>18704</v>
      </c>
      <c r="CV234">
        <v>14204</v>
      </c>
      <c r="CW234">
        <v>14732</v>
      </c>
      <c r="CX234">
        <v>16812</v>
      </c>
      <c r="CY234">
        <v>12454</v>
      </c>
      <c r="CZ234">
        <v>6943</v>
      </c>
      <c r="DA234">
        <v>-56299</v>
      </c>
      <c r="DB234">
        <v>-86153</v>
      </c>
      <c r="DC234">
        <v>49815</v>
      </c>
      <c r="DD234">
        <v>43209</v>
      </c>
      <c r="DE234">
        <v>-169362</v>
      </c>
      <c r="DF234">
        <v>-158071</v>
      </c>
      <c r="DG234">
        <v>58626</v>
      </c>
      <c r="DH234">
        <v>55354</v>
      </c>
      <c r="DI234">
        <v>87206</v>
      </c>
      <c r="DJ234">
        <v>80794</v>
      </c>
      <c r="DK234" s="23">
        <v>366171</v>
      </c>
      <c r="DL234">
        <v>22295</v>
      </c>
      <c r="DM234">
        <v>51583</v>
      </c>
      <c r="DN234">
        <v>103380</v>
      </c>
      <c r="DO234">
        <v>3598</v>
      </c>
      <c r="DP234">
        <v>102408</v>
      </c>
      <c r="DQ234">
        <v>32410</v>
      </c>
      <c r="DR234">
        <v>162815</v>
      </c>
      <c r="DS234">
        <v>149187</v>
      </c>
      <c r="DT234">
        <v>37382</v>
      </c>
      <c r="DU234">
        <v>286038</v>
      </c>
      <c r="DV234">
        <v>29852</v>
      </c>
      <c r="DW234">
        <v>11</v>
      </c>
    </row>
    <row r="235" spans="1:127" ht="15.95" hidden="1" customHeight="1" x14ac:dyDescent="0.25">
      <c r="A235" s="17">
        <v>23</v>
      </c>
      <c r="B235" s="16" t="s">
        <v>241</v>
      </c>
      <c r="C235" s="9" t="s">
        <v>205</v>
      </c>
      <c r="D235" s="9" t="s">
        <v>16</v>
      </c>
      <c r="E235" s="18">
        <v>522304</v>
      </c>
      <c r="F235" s="15">
        <v>678755</v>
      </c>
      <c r="G235" s="15">
        <v>22203</v>
      </c>
      <c r="H235" s="15">
        <v>23287</v>
      </c>
      <c r="I235" s="15">
        <v>297815</v>
      </c>
      <c r="J235" s="11">
        <v>340688</v>
      </c>
      <c r="K235" s="15">
        <v>10891</v>
      </c>
      <c r="L235" s="15">
        <v>11311</v>
      </c>
      <c r="M235" s="11">
        <v>26280</v>
      </c>
      <c r="N235" s="15">
        <v>19972</v>
      </c>
      <c r="O235" s="15">
        <v>187429</v>
      </c>
      <c r="P235" s="11">
        <v>114498</v>
      </c>
      <c r="Q235" s="11">
        <v>25428</v>
      </c>
      <c r="R235" s="11">
        <v>30720</v>
      </c>
      <c r="S235" s="12">
        <v>1416610</v>
      </c>
      <c r="T235" s="11">
        <v>1308642</v>
      </c>
      <c r="U235" s="11">
        <v>757768</v>
      </c>
      <c r="V235" s="11">
        <v>735547</v>
      </c>
      <c r="W235" s="11">
        <v>258560</v>
      </c>
      <c r="X235" s="11">
        <v>273621</v>
      </c>
      <c r="Y235" s="11">
        <v>52248</v>
      </c>
      <c r="Z235" s="11">
        <v>44502</v>
      </c>
      <c r="AA235" s="11">
        <v>143505</v>
      </c>
      <c r="AB235" s="11">
        <v>121742</v>
      </c>
      <c r="AC235" s="11">
        <v>42366</v>
      </c>
      <c r="AD235" s="11">
        <v>45766</v>
      </c>
      <c r="AE235" s="11">
        <v>541441</v>
      </c>
      <c r="AF235" s="11">
        <v>553438</v>
      </c>
      <c r="AG235" s="11">
        <v>480083</v>
      </c>
      <c r="AH235" s="11">
        <v>309052</v>
      </c>
      <c r="AI235" s="11">
        <v>175404</v>
      </c>
      <c r="AJ235" s="11">
        <v>157642</v>
      </c>
      <c r="AK235" s="11">
        <v>29339</v>
      </c>
      <c r="AL235" s="11">
        <v>19802</v>
      </c>
      <c r="AM235" s="11">
        <v>466258</v>
      </c>
      <c r="AN235" s="11">
        <v>267886</v>
      </c>
      <c r="AO235" s="11">
        <v>64065</v>
      </c>
      <c r="AP235" s="11">
        <v>63240</v>
      </c>
      <c r="AQ235" s="11">
        <v>20997</v>
      </c>
      <c r="AR235" s="11">
        <v>17951</v>
      </c>
      <c r="AS235" s="11">
        <v>25384</v>
      </c>
      <c r="AT235" s="11">
        <v>23120</v>
      </c>
      <c r="AU235" s="11">
        <v>22116</v>
      </c>
      <c r="AV235" s="11">
        <v>14632</v>
      </c>
      <c r="AW235" s="11">
        <v>10844</v>
      </c>
      <c r="AX235" s="11">
        <v>11253</v>
      </c>
      <c r="AY235" s="11">
        <v>86478</v>
      </c>
      <c r="AZ235" s="11">
        <v>73244</v>
      </c>
      <c r="BA235" s="11">
        <v>149247</v>
      </c>
      <c r="BB235" s="11">
        <v>164226</v>
      </c>
      <c r="BC235" s="14">
        <v>268545</v>
      </c>
      <c r="BD235" s="14">
        <v>433295</v>
      </c>
      <c r="BE235" s="14">
        <v>11864</v>
      </c>
      <c r="BF235" s="14">
        <v>13011</v>
      </c>
      <c r="BG235" s="14">
        <v>7910552</v>
      </c>
      <c r="BH235" s="14">
        <v>7642271</v>
      </c>
      <c r="BI235" s="14">
        <v>5064736</v>
      </c>
      <c r="BJ235" s="14">
        <v>4818403</v>
      </c>
      <c r="BK235" s="14">
        <v>439216</v>
      </c>
      <c r="BL235">
        <v>445341</v>
      </c>
      <c r="BM235">
        <v>6077</v>
      </c>
      <c r="BN235">
        <v>5201</v>
      </c>
      <c r="BO235">
        <v>3397</v>
      </c>
      <c r="BP235">
        <v>4669</v>
      </c>
      <c r="BQ235">
        <v>3345</v>
      </c>
      <c r="BR235">
        <v>4617</v>
      </c>
      <c r="BS235">
        <v>4180</v>
      </c>
      <c r="BT235">
        <v>4925</v>
      </c>
      <c r="BU235">
        <v>-30175</v>
      </c>
      <c r="BV235">
        <v>-33462</v>
      </c>
      <c r="BW235">
        <v>32124</v>
      </c>
      <c r="BX235">
        <v>38078</v>
      </c>
      <c r="BY235">
        <v>91933</v>
      </c>
      <c r="BZ235">
        <v>83810</v>
      </c>
      <c r="CA235">
        <v>-6631</v>
      </c>
      <c r="CB235">
        <v>-3131</v>
      </c>
      <c r="CC235">
        <v>2419</v>
      </c>
      <c r="CD235">
        <v>2386</v>
      </c>
      <c r="CE235">
        <v>-5402</v>
      </c>
      <c r="CF235">
        <v>-6582</v>
      </c>
      <c r="CG235">
        <v>451739</v>
      </c>
      <c r="CH235">
        <v>525498</v>
      </c>
      <c r="CI235">
        <v>13843</v>
      </c>
      <c r="CJ235">
        <v>10075</v>
      </c>
      <c r="CK235">
        <v>28248</v>
      </c>
      <c r="CL235">
        <v>35471</v>
      </c>
      <c r="CM235">
        <v>25360</v>
      </c>
      <c r="CN235">
        <v>31169</v>
      </c>
      <c r="CO235">
        <v>14719</v>
      </c>
      <c r="CP235">
        <v>12047</v>
      </c>
      <c r="CQ235">
        <v>41314</v>
      </c>
      <c r="CR235">
        <v>44606</v>
      </c>
      <c r="CS235">
        <v>17428</v>
      </c>
      <c r="CT235">
        <v>16180</v>
      </c>
      <c r="CU235">
        <v>12185</v>
      </c>
      <c r="CV235">
        <v>15707</v>
      </c>
      <c r="CW235">
        <v>13825</v>
      </c>
      <c r="CX235">
        <v>13848</v>
      </c>
      <c r="CY235">
        <v>3476</v>
      </c>
      <c r="CZ235">
        <v>4381</v>
      </c>
      <c r="DA235">
        <v>-58756</v>
      </c>
      <c r="DB235">
        <v>-70556</v>
      </c>
      <c r="DC235">
        <v>43577</v>
      </c>
      <c r="DD235">
        <v>51555</v>
      </c>
      <c r="DE235">
        <v>-340914</v>
      </c>
      <c r="DF235">
        <v>-349904</v>
      </c>
      <c r="DG235">
        <v>57465</v>
      </c>
      <c r="DH235">
        <v>55688</v>
      </c>
      <c r="DI235">
        <v>81890</v>
      </c>
      <c r="DJ235">
        <v>82460</v>
      </c>
      <c r="DK235" s="23">
        <v>317083</v>
      </c>
      <c r="DL235">
        <v>14463</v>
      </c>
      <c r="DM235">
        <v>55430</v>
      </c>
      <c r="DN235">
        <v>183215</v>
      </c>
      <c r="DO235">
        <v>3990</v>
      </c>
      <c r="DP235">
        <v>113557</v>
      </c>
      <c r="DQ235">
        <v>38594</v>
      </c>
      <c r="DR235">
        <v>237892</v>
      </c>
      <c r="DS235">
        <v>165207</v>
      </c>
      <c r="DT235">
        <v>48364</v>
      </c>
      <c r="DU235">
        <v>299860</v>
      </c>
      <c r="DV235">
        <v>25118</v>
      </c>
      <c r="DW235">
        <v>10</v>
      </c>
    </row>
    <row r="236" spans="1:127" ht="15.95" hidden="1" customHeight="1" x14ac:dyDescent="0.25">
      <c r="A236">
        <v>24</v>
      </c>
      <c r="B236" s="8" t="s">
        <v>242</v>
      </c>
      <c r="C236" s="9" t="s">
        <v>206</v>
      </c>
      <c r="D236" s="9" t="s">
        <v>16</v>
      </c>
      <c r="E236" s="10">
        <v>796935</v>
      </c>
      <c r="F236" s="11">
        <v>701032</v>
      </c>
      <c r="G236" s="11">
        <v>18282</v>
      </c>
      <c r="H236" s="11">
        <v>20512</v>
      </c>
      <c r="I236" s="11">
        <v>369594</v>
      </c>
      <c r="J236" s="11">
        <v>282031</v>
      </c>
      <c r="K236" s="11">
        <v>12071</v>
      </c>
      <c r="L236" s="11">
        <v>8302</v>
      </c>
      <c r="M236" s="11">
        <v>26017</v>
      </c>
      <c r="N236" s="11">
        <v>19609</v>
      </c>
      <c r="O236" s="11">
        <v>137217</v>
      </c>
      <c r="P236" s="11">
        <v>170391</v>
      </c>
      <c r="Q236" s="11">
        <v>29196</v>
      </c>
      <c r="R236" s="11">
        <v>23401</v>
      </c>
      <c r="S236" s="12">
        <v>2344777</v>
      </c>
      <c r="T236" s="11">
        <v>2234732</v>
      </c>
      <c r="U236" s="11">
        <v>478076</v>
      </c>
      <c r="V236" s="11">
        <v>417367</v>
      </c>
      <c r="W236" s="11">
        <v>299647</v>
      </c>
      <c r="X236" s="11">
        <v>275734</v>
      </c>
      <c r="Y236" s="11">
        <v>46034</v>
      </c>
      <c r="Z236" s="11">
        <v>46186</v>
      </c>
      <c r="AA236" s="11">
        <v>132167</v>
      </c>
      <c r="AB236" s="11">
        <v>133188</v>
      </c>
      <c r="AC236" s="11">
        <v>41607</v>
      </c>
      <c r="AD236" s="11">
        <v>46527</v>
      </c>
      <c r="AE236" s="11">
        <v>500668</v>
      </c>
      <c r="AF236" s="11">
        <v>592163</v>
      </c>
      <c r="AG236" s="11">
        <v>481621</v>
      </c>
      <c r="AH236" s="11">
        <v>309615</v>
      </c>
      <c r="AI236" s="11">
        <v>179600</v>
      </c>
      <c r="AJ236" s="11">
        <v>154058</v>
      </c>
      <c r="AK236" s="11">
        <v>17600</v>
      </c>
      <c r="AL236" s="11">
        <v>20584</v>
      </c>
      <c r="AM236" s="11">
        <v>359625</v>
      </c>
      <c r="AN236" s="11">
        <v>328991</v>
      </c>
      <c r="AO236" s="11">
        <v>67169</v>
      </c>
      <c r="AP236" s="11">
        <v>76850</v>
      </c>
      <c r="AQ236" s="11">
        <v>21185</v>
      </c>
      <c r="AR236" s="11">
        <v>24988</v>
      </c>
      <c r="AS236" s="11">
        <v>21647</v>
      </c>
      <c r="AT236" s="11">
        <v>29772</v>
      </c>
      <c r="AU236" s="11">
        <v>26453</v>
      </c>
      <c r="AV236" s="11">
        <v>15988</v>
      </c>
      <c r="AW236" s="11">
        <v>14438</v>
      </c>
      <c r="AX236" s="11">
        <v>14577</v>
      </c>
      <c r="AY236" s="11">
        <v>82754</v>
      </c>
      <c r="AZ236" s="11">
        <v>88668</v>
      </c>
      <c r="BA236" s="11">
        <v>143483</v>
      </c>
      <c r="BB236" s="11">
        <v>150763</v>
      </c>
      <c r="BC236" s="14">
        <v>482304</v>
      </c>
      <c r="BD236" s="14">
        <v>377343</v>
      </c>
      <c r="BE236" s="14">
        <v>12373</v>
      </c>
      <c r="BF236" s="14">
        <v>13347</v>
      </c>
      <c r="BG236" s="14">
        <v>6296767</v>
      </c>
      <c r="BH236" s="14">
        <v>6484217</v>
      </c>
      <c r="BI236" s="14">
        <v>4991495</v>
      </c>
      <c r="BJ236" s="14">
        <v>4856363</v>
      </c>
      <c r="BK236" s="14">
        <v>459333</v>
      </c>
      <c r="BL236">
        <v>413893</v>
      </c>
      <c r="BM236">
        <v>5104</v>
      </c>
      <c r="BN236">
        <v>6726</v>
      </c>
      <c r="BO236">
        <v>3563</v>
      </c>
      <c r="BP236">
        <v>4798</v>
      </c>
      <c r="BQ236">
        <v>4174</v>
      </c>
      <c r="BR236">
        <v>2527</v>
      </c>
      <c r="BS236">
        <v>4872</v>
      </c>
      <c r="BT236">
        <v>6258</v>
      </c>
      <c r="BU236">
        <v>-31004</v>
      </c>
      <c r="BV236">
        <v>-38368</v>
      </c>
      <c r="BW236">
        <v>28739</v>
      </c>
      <c r="BX236">
        <v>23892</v>
      </c>
      <c r="BY236">
        <v>110371</v>
      </c>
      <c r="BZ236">
        <v>107161</v>
      </c>
      <c r="CA236">
        <v>-3108</v>
      </c>
      <c r="CB236">
        <v>-5182</v>
      </c>
      <c r="CC236">
        <v>5667</v>
      </c>
      <c r="CD236">
        <v>1792</v>
      </c>
      <c r="CE236">
        <v>-8714</v>
      </c>
      <c r="CF236">
        <v>-2855</v>
      </c>
      <c r="CG236">
        <v>460038</v>
      </c>
      <c r="CH236">
        <v>414155</v>
      </c>
      <c r="CI236">
        <v>11007</v>
      </c>
      <c r="CJ236">
        <v>12017</v>
      </c>
      <c r="CK236">
        <v>35671</v>
      </c>
      <c r="CL236">
        <v>28400</v>
      </c>
      <c r="CM236">
        <v>32904</v>
      </c>
      <c r="CN236">
        <v>27486</v>
      </c>
      <c r="CO236">
        <v>14352</v>
      </c>
      <c r="CP236">
        <v>11845</v>
      </c>
      <c r="CQ236">
        <v>39361</v>
      </c>
      <c r="CR236">
        <v>34591</v>
      </c>
      <c r="CS236">
        <v>16503</v>
      </c>
      <c r="CT236">
        <v>14379</v>
      </c>
      <c r="CU236">
        <v>16402</v>
      </c>
      <c r="CV236">
        <v>12994</v>
      </c>
      <c r="CW236">
        <v>16969</v>
      </c>
      <c r="CX236">
        <v>9967</v>
      </c>
      <c r="CY236">
        <v>6725</v>
      </c>
      <c r="CZ236">
        <v>12180</v>
      </c>
      <c r="DA236">
        <v>-65849</v>
      </c>
      <c r="DB236">
        <v>-52763</v>
      </c>
      <c r="DC236">
        <v>43480</v>
      </c>
      <c r="DD236">
        <v>48113</v>
      </c>
      <c r="DE236">
        <v>-201734</v>
      </c>
      <c r="DF236">
        <v>-295787</v>
      </c>
      <c r="DG236">
        <v>55813</v>
      </c>
      <c r="DH236">
        <v>55325</v>
      </c>
      <c r="DI236">
        <v>86383</v>
      </c>
      <c r="DJ236">
        <v>83837</v>
      </c>
      <c r="DK236" s="23">
        <v>369731</v>
      </c>
      <c r="DL236">
        <v>10387</v>
      </c>
      <c r="DM236">
        <v>46365</v>
      </c>
      <c r="DN236">
        <v>138399</v>
      </c>
      <c r="DO236">
        <v>3444</v>
      </c>
      <c r="DP236">
        <v>98661</v>
      </c>
      <c r="DQ236">
        <v>29851</v>
      </c>
      <c r="DR236">
        <v>195663</v>
      </c>
      <c r="DS236">
        <v>111478</v>
      </c>
      <c r="DT236">
        <v>41057</v>
      </c>
      <c r="DU236">
        <v>329771</v>
      </c>
      <c r="DV236">
        <v>34681</v>
      </c>
      <c r="DW236">
        <v>11</v>
      </c>
    </row>
    <row r="237" spans="1:127" ht="15.95" hidden="1" customHeight="1" x14ac:dyDescent="0.25">
      <c r="A237">
        <v>25</v>
      </c>
      <c r="B237" s="8" t="s">
        <v>243</v>
      </c>
      <c r="C237" s="19" t="s">
        <v>207</v>
      </c>
      <c r="D237" s="9" t="s">
        <v>16</v>
      </c>
      <c r="E237" s="10">
        <v>670851</v>
      </c>
      <c r="F237" s="11">
        <v>569400</v>
      </c>
      <c r="G237" s="11">
        <v>18195</v>
      </c>
      <c r="H237" s="11">
        <v>21130</v>
      </c>
      <c r="I237" s="11">
        <v>271216</v>
      </c>
      <c r="J237" s="11">
        <v>383784</v>
      </c>
      <c r="K237" s="11">
        <v>10458</v>
      </c>
      <c r="L237" s="11">
        <v>8545</v>
      </c>
      <c r="M237" s="11">
        <v>19674</v>
      </c>
      <c r="N237" s="11">
        <v>16576</v>
      </c>
      <c r="O237" s="11">
        <v>186070</v>
      </c>
      <c r="P237" s="11">
        <v>113922</v>
      </c>
      <c r="Q237" s="11">
        <v>28820</v>
      </c>
      <c r="R237" s="11">
        <v>21957</v>
      </c>
      <c r="S237" s="12">
        <v>1971473</v>
      </c>
      <c r="T237" s="11">
        <v>1538558</v>
      </c>
      <c r="U237" s="11">
        <v>601852</v>
      </c>
      <c r="V237" s="11">
        <v>750862</v>
      </c>
      <c r="W237" s="11">
        <v>209297</v>
      </c>
      <c r="X237" s="11">
        <v>211104</v>
      </c>
      <c r="Y237" s="11">
        <v>41186</v>
      </c>
      <c r="Z237" s="11">
        <v>36298</v>
      </c>
      <c r="AA237" s="11">
        <v>109747</v>
      </c>
      <c r="AB237" s="11">
        <v>133970</v>
      </c>
      <c r="AC237" s="11">
        <v>47557</v>
      </c>
      <c r="AD237" s="11">
        <v>42019</v>
      </c>
      <c r="AE237" s="11">
        <v>581985</v>
      </c>
      <c r="AF237" s="11">
        <v>498749</v>
      </c>
      <c r="AG237" s="11">
        <v>310739</v>
      </c>
      <c r="AH237" s="11">
        <v>496477</v>
      </c>
      <c r="AI237" s="11">
        <v>161304</v>
      </c>
      <c r="AJ237" s="11">
        <v>176264</v>
      </c>
      <c r="AK237" s="11">
        <v>22531</v>
      </c>
      <c r="AL237" s="11">
        <v>23160</v>
      </c>
      <c r="AM237" s="11">
        <v>439166</v>
      </c>
      <c r="AN237" s="11">
        <v>231309</v>
      </c>
      <c r="AO237" s="11">
        <v>51914</v>
      </c>
      <c r="AP237" s="11">
        <v>67271</v>
      </c>
      <c r="AQ237" s="11">
        <v>29520</v>
      </c>
      <c r="AR237" s="11">
        <v>20133</v>
      </c>
      <c r="AS237" s="11">
        <v>26424</v>
      </c>
      <c r="AT237" s="11">
        <v>29016</v>
      </c>
      <c r="AU237" s="11">
        <v>18247</v>
      </c>
      <c r="AV237" s="11">
        <v>21420</v>
      </c>
      <c r="AW237" s="11">
        <v>13192</v>
      </c>
      <c r="AX237" s="11">
        <v>12855</v>
      </c>
      <c r="AY237" s="11">
        <v>89052</v>
      </c>
      <c r="AZ237" s="11">
        <v>93542</v>
      </c>
      <c r="BA237" s="11">
        <v>167082</v>
      </c>
      <c r="BB237" s="11">
        <v>97384</v>
      </c>
      <c r="BC237" s="14">
        <v>474568</v>
      </c>
      <c r="BD237" s="14">
        <v>453104</v>
      </c>
      <c r="BE237" s="14">
        <v>10253</v>
      </c>
      <c r="BF237" s="14">
        <v>12844</v>
      </c>
      <c r="BG237" s="14">
        <v>6801348</v>
      </c>
      <c r="BH237" s="14">
        <v>6120975</v>
      </c>
      <c r="BI237" s="14">
        <v>5472828</v>
      </c>
      <c r="BJ237" s="14">
        <v>5219474</v>
      </c>
      <c r="BK237" s="14">
        <v>419061</v>
      </c>
      <c r="BL237">
        <v>462217</v>
      </c>
      <c r="BM237">
        <v>5025</v>
      </c>
      <c r="BN237">
        <v>7049</v>
      </c>
      <c r="BO237">
        <v>3288</v>
      </c>
      <c r="BP237">
        <v>4959</v>
      </c>
      <c r="BQ237">
        <v>4176</v>
      </c>
      <c r="BR237">
        <v>3612</v>
      </c>
      <c r="BS237">
        <v>4995</v>
      </c>
      <c r="BT237">
        <v>5385</v>
      </c>
      <c r="BU237">
        <v>-34522</v>
      </c>
      <c r="BV237">
        <v>-37081</v>
      </c>
      <c r="BW237">
        <v>33195</v>
      </c>
      <c r="BX237">
        <v>24017</v>
      </c>
      <c r="BY237">
        <v>118220</v>
      </c>
      <c r="BZ237">
        <v>91165</v>
      </c>
      <c r="CA237">
        <v>-4041</v>
      </c>
      <c r="CB237">
        <v>-4541</v>
      </c>
      <c r="CC237">
        <v>7850</v>
      </c>
      <c r="CD237">
        <v>960</v>
      </c>
      <c r="CE237">
        <v>5524</v>
      </c>
      <c r="CF237">
        <v>1989</v>
      </c>
      <c r="CG237">
        <v>331005</v>
      </c>
      <c r="CH237">
        <v>428058</v>
      </c>
      <c r="CI237">
        <v>14308</v>
      </c>
      <c r="CJ237">
        <v>11866</v>
      </c>
      <c r="CK237">
        <v>22295</v>
      </c>
      <c r="CL237">
        <v>18937</v>
      </c>
      <c r="CM237">
        <v>23184</v>
      </c>
      <c r="CN237">
        <v>24512</v>
      </c>
      <c r="CO237">
        <v>12355</v>
      </c>
      <c r="CP237">
        <v>10039</v>
      </c>
      <c r="CQ237">
        <v>39350</v>
      </c>
      <c r="CR237">
        <v>40607</v>
      </c>
      <c r="CS237">
        <v>17564</v>
      </c>
      <c r="CT237">
        <v>16394</v>
      </c>
      <c r="CU237">
        <v>16271</v>
      </c>
      <c r="CV237">
        <v>11230</v>
      </c>
      <c r="CW237">
        <v>14918</v>
      </c>
      <c r="CX237">
        <v>10349</v>
      </c>
      <c r="CY237">
        <v>5897</v>
      </c>
      <c r="CZ237">
        <v>10248</v>
      </c>
      <c r="DA237">
        <v>-54758</v>
      </c>
      <c r="DB237">
        <v>-53058</v>
      </c>
      <c r="DC237">
        <v>56598</v>
      </c>
      <c r="DD237">
        <v>49098</v>
      </c>
      <c r="DE237">
        <v>-331809</v>
      </c>
      <c r="DF237">
        <v>-299840</v>
      </c>
      <c r="DG237">
        <v>57159</v>
      </c>
      <c r="DH237">
        <v>52898</v>
      </c>
      <c r="DI237">
        <v>89890</v>
      </c>
      <c r="DJ237">
        <v>84105</v>
      </c>
      <c r="DK237" s="23">
        <v>339554</v>
      </c>
      <c r="DL237">
        <v>24022</v>
      </c>
      <c r="DM237">
        <v>42861</v>
      </c>
      <c r="DN237">
        <v>157740</v>
      </c>
      <c r="DO237">
        <v>3541</v>
      </c>
      <c r="DP237">
        <v>115923</v>
      </c>
      <c r="DQ237">
        <v>33505</v>
      </c>
      <c r="DR237">
        <v>203618</v>
      </c>
      <c r="DS237">
        <v>120472</v>
      </c>
      <c r="DT237">
        <v>47754</v>
      </c>
      <c r="DU237">
        <v>285055</v>
      </c>
      <c r="DV237">
        <v>32624</v>
      </c>
      <c r="DW237">
        <v>12</v>
      </c>
    </row>
    <row r="238" spans="1:127" ht="15.95" hidden="1" customHeight="1" x14ac:dyDescent="0.25">
      <c r="A238">
        <v>26</v>
      </c>
      <c r="B238" s="8" t="s">
        <v>244</v>
      </c>
      <c r="C238" s="19" t="s">
        <v>208</v>
      </c>
      <c r="D238" s="9" t="s">
        <v>16</v>
      </c>
      <c r="E238" s="18">
        <v>724777</v>
      </c>
      <c r="F238" s="15">
        <v>671982</v>
      </c>
      <c r="G238" s="15">
        <v>18475</v>
      </c>
      <c r="H238" s="15">
        <v>17180</v>
      </c>
      <c r="I238" s="15">
        <v>289990</v>
      </c>
      <c r="J238" s="11">
        <v>337772</v>
      </c>
      <c r="K238" s="15">
        <v>13765</v>
      </c>
      <c r="L238" s="15">
        <v>12747</v>
      </c>
      <c r="M238" s="11">
        <v>26762</v>
      </c>
      <c r="N238" s="15">
        <v>21940</v>
      </c>
      <c r="O238" s="15">
        <v>115942</v>
      </c>
      <c r="P238" s="11">
        <v>115936</v>
      </c>
      <c r="Q238" s="11">
        <v>27866</v>
      </c>
      <c r="R238" s="11">
        <v>25666</v>
      </c>
      <c r="S238" s="12">
        <v>2010873</v>
      </c>
      <c r="T238" s="11">
        <v>1528587</v>
      </c>
      <c r="U238" s="11">
        <v>475327</v>
      </c>
      <c r="V238" s="11">
        <v>527096</v>
      </c>
      <c r="W238" s="11">
        <v>208506</v>
      </c>
      <c r="X238" s="11">
        <v>256593</v>
      </c>
      <c r="Y238" s="11">
        <v>38509</v>
      </c>
      <c r="Z238" s="11">
        <v>49879</v>
      </c>
      <c r="AA238" s="11">
        <v>144891</v>
      </c>
      <c r="AB238" s="11">
        <v>149845</v>
      </c>
      <c r="AC238" s="11">
        <v>40091</v>
      </c>
      <c r="AD238" s="11">
        <v>46307</v>
      </c>
      <c r="AE238" s="11">
        <v>404294</v>
      </c>
      <c r="AF238" s="11">
        <v>443543</v>
      </c>
      <c r="AG238" s="11">
        <v>375531</v>
      </c>
      <c r="AH238" s="11">
        <v>491044</v>
      </c>
      <c r="AI238" s="11">
        <v>170705</v>
      </c>
      <c r="AJ238" s="11">
        <v>179003</v>
      </c>
      <c r="AK238" s="11">
        <v>26100</v>
      </c>
      <c r="AL238" s="11">
        <v>17293</v>
      </c>
      <c r="AM238" s="11">
        <v>426653</v>
      </c>
      <c r="AN238" s="11">
        <v>400362</v>
      </c>
      <c r="AO238" s="11">
        <v>52024</v>
      </c>
      <c r="AP238" s="11">
        <v>53236</v>
      </c>
      <c r="AQ238" s="11">
        <v>19266</v>
      </c>
      <c r="AR238" s="11">
        <v>17295</v>
      </c>
      <c r="AS238" s="11">
        <v>26140</v>
      </c>
      <c r="AT238" s="11">
        <v>28212</v>
      </c>
      <c r="AU238" s="11">
        <v>19310</v>
      </c>
      <c r="AV238" s="11">
        <v>27437</v>
      </c>
      <c r="AW238" s="11">
        <v>14094</v>
      </c>
      <c r="AX238" s="11">
        <v>13838</v>
      </c>
      <c r="AY238" s="11">
        <v>97509</v>
      </c>
      <c r="AZ238" s="11">
        <v>88491</v>
      </c>
      <c r="BA238" s="11">
        <v>135688</v>
      </c>
      <c r="BB238" s="11">
        <v>139563</v>
      </c>
      <c r="BC238" s="14">
        <v>350852</v>
      </c>
      <c r="BD238" s="14">
        <v>392251</v>
      </c>
      <c r="BE238" s="14">
        <v>12277</v>
      </c>
      <c r="BF238" s="14">
        <v>11003</v>
      </c>
      <c r="BG238" s="14">
        <v>7326358</v>
      </c>
      <c r="BH238" s="14">
        <v>6103847</v>
      </c>
      <c r="BI238" s="14">
        <v>5750724</v>
      </c>
      <c r="BJ238" s="14">
        <v>5435982</v>
      </c>
      <c r="BK238" s="14">
        <v>428939</v>
      </c>
      <c r="BL238">
        <v>498316</v>
      </c>
      <c r="BM238">
        <v>5704</v>
      </c>
      <c r="BN238">
        <v>6756</v>
      </c>
      <c r="BO238">
        <v>4529</v>
      </c>
      <c r="BP238">
        <v>5650</v>
      </c>
      <c r="BQ238">
        <v>4285</v>
      </c>
      <c r="BR238">
        <v>3222</v>
      </c>
      <c r="BS238">
        <v>6073</v>
      </c>
      <c r="BT238">
        <v>5688</v>
      </c>
      <c r="BU238">
        <v>-34641</v>
      </c>
      <c r="BV238">
        <v>-32400</v>
      </c>
      <c r="BW238">
        <v>25956</v>
      </c>
      <c r="BX238">
        <v>25895</v>
      </c>
      <c r="BY238">
        <v>113273</v>
      </c>
      <c r="BZ238">
        <v>115633</v>
      </c>
      <c r="CA238">
        <v>-6217</v>
      </c>
      <c r="CB238">
        <v>-3166</v>
      </c>
      <c r="CC238">
        <v>2665</v>
      </c>
      <c r="CD238">
        <v>7060</v>
      </c>
      <c r="CE238">
        <v>-711</v>
      </c>
      <c r="CF238">
        <v>9868</v>
      </c>
      <c r="CG238">
        <v>473809</v>
      </c>
      <c r="CH238">
        <v>457740</v>
      </c>
      <c r="CI238">
        <v>13950</v>
      </c>
      <c r="CJ238">
        <v>14455</v>
      </c>
      <c r="CK238">
        <v>22181</v>
      </c>
      <c r="CL238">
        <v>18388</v>
      </c>
      <c r="CM238">
        <v>28638</v>
      </c>
      <c r="CN238">
        <v>34236</v>
      </c>
      <c r="CO238">
        <v>13941</v>
      </c>
      <c r="CP238">
        <v>10061</v>
      </c>
      <c r="CQ238">
        <v>44998</v>
      </c>
      <c r="CR238">
        <v>37936</v>
      </c>
      <c r="CS238">
        <v>8087</v>
      </c>
      <c r="CT238">
        <v>11993</v>
      </c>
      <c r="CU238">
        <v>14923</v>
      </c>
      <c r="CV238">
        <v>8659</v>
      </c>
      <c r="CW238">
        <v>16724</v>
      </c>
      <c r="CX238">
        <v>16114</v>
      </c>
      <c r="CY238">
        <v>3815</v>
      </c>
      <c r="CZ238">
        <v>8632</v>
      </c>
      <c r="DA238">
        <v>-86497</v>
      </c>
      <c r="DB238">
        <v>-56607</v>
      </c>
      <c r="DC238">
        <v>46452</v>
      </c>
      <c r="DD238">
        <v>55340</v>
      </c>
      <c r="DE238">
        <v>-248885</v>
      </c>
      <c r="DF238">
        <v>-162465</v>
      </c>
      <c r="DG238">
        <v>58009</v>
      </c>
      <c r="DH238">
        <v>55627</v>
      </c>
      <c r="DI238">
        <v>86759</v>
      </c>
      <c r="DJ238">
        <v>85582</v>
      </c>
      <c r="DK238" s="23">
        <v>330775</v>
      </c>
      <c r="DL238">
        <v>18082</v>
      </c>
      <c r="DM238">
        <v>49097</v>
      </c>
      <c r="DN238">
        <v>185047</v>
      </c>
      <c r="DO238">
        <v>4292</v>
      </c>
      <c r="DP238">
        <v>120777</v>
      </c>
      <c r="DQ238">
        <v>33349</v>
      </c>
      <c r="DR238">
        <v>185299</v>
      </c>
      <c r="DS238">
        <v>148034</v>
      </c>
      <c r="DT238">
        <v>40036</v>
      </c>
      <c r="DU238">
        <v>295843</v>
      </c>
      <c r="DV238">
        <v>27676</v>
      </c>
      <c r="DW238">
        <v>11</v>
      </c>
    </row>
    <row r="239" spans="1:127" ht="15.95" hidden="1" customHeight="1" x14ac:dyDescent="0.25">
      <c r="A239">
        <v>27</v>
      </c>
      <c r="B239" s="8" t="s">
        <v>245</v>
      </c>
      <c r="C239" s="19" t="s">
        <v>209</v>
      </c>
      <c r="D239" s="9" t="s">
        <v>16</v>
      </c>
      <c r="E239" s="18">
        <v>521956</v>
      </c>
      <c r="F239" s="15">
        <v>717846</v>
      </c>
      <c r="G239" s="15">
        <v>21936</v>
      </c>
      <c r="H239" s="15">
        <v>16228</v>
      </c>
      <c r="I239" s="15">
        <v>267572</v>
      </c>
      <c r="J239" s="11">
        <v>270845</v>
      </c>
      <c r="K239" s="15">
        <v>12016</v>
      </c>
      <c r="L239" s="15">
        <v>11230</v>
      </c>
      <c r="M239" s="11">
        <v>29110</v>
      </c>
      <c r="N239" s="15">
        <v>17712</v>
      </c>
      <c r="O239" s="15">
        <v>148416</v>
      </c>
      <c r="P239" s="11">
        <v>134063</v>
      </c>
      <c r="Q239" s="11">
        <v>21365</v>
      </c>
      <c r="R239" s="11">
        <v>31022</v>
      </c>
      <c r="S239" s="12">
        <v>2232927</v>
      </c>
      <c r="T239" s="11">
        <v>1610823</v>
      </c>
      <c r="U239" s="11">
        <v>595938</v>
      </c>
      <c r="V239" s="11">
        <v>753015</v>
      </c>
      <c r="W239" s="11">
        <v>213199</v>
      </c>
      <c r="X239" s="11">
        <v>255892</v>
      </c>
      <c r="Y239" s="11">
        <v>39068</v>
      </c>
      <c r="Z239" s="11">
        <v>33193</v>
      </c>
      <c r="AA239" s="11">
        <v>143650</v>
      </c>
      <c r="AB239" s="11">
        <v>134944</v>
      </c>
      <c r="AC239" s="11">
        <v>42889</v>
      </c>
      <c r="AD239" s="11">
        <v>42775</v>
      </c>
      <c r="AE239" s="11">
        <v>528438</v>
      </c>
      <c r="AF239" s="11">
        <v>594560</v>
      </c>
      <c r="AG239" s="11">
        <v>469185</v>
      </c>
      <c r="AH239" s="11">
        <v>456667</v>
      </c>
      <c r="AI239" s="11">
        <v>155740</v>
      </c>
      <c r="AJ239" s="11">
        <v>174874</v>
      </c>
      <c r="AK239" s="11">
        <v>24236</v>
      </c>
      <c r="AL239" s="11">
        <v>23415</v>
      </c>
      <c r="AM239" s="11">
        <v>341975</v>
      </c>
      <c r="AN239" s="11">
        <v>324932</v>
      </c>
      <c r="AO239" s="11">
        <v>75041</v>
      </c>
      <c r="AP239" s="11">
        <v>55992</v>
      </c>
      <c r="AQ239" s="11">
        <v>27763</v>
      </c>
      <c r="AR239" s="11">
        <v>20889</v>
      </c>
      <c r="AS239" s="11">
        <v>21407</v>
      </c>
      <c r="AT239" s="11">
        <v>22408</v>
      </c>
      <c r="AU239" s="11">
        <v>27696</v>
      </c>
      <c r="AV239" s="11">
        <v>16716</v>
      </c>
      <c r="AW239" s="11">
        <v>14140</v>
      </c>
      <c r="AX239" s="11">
        <v>13388</v>
      </c>
      <c r="AY239" s="11">
        <v>71157</v>
      </c>
      <c r="AZ239" s="11">
        <v>94037</v>
      </c>
      <c r="BA239" s="11">
        <v>127183</v>
      </c>
      <c r="BB239" s="11">
        <v>106919</v>
      </c>
      <c r="BC239" s="14">
        <v>393892</v>
      </c>
      <c r="BD239" s="14">
        <v>384552</v>
      </c>
      <c r="BE239" s="14">
        <v>10170</v>
      </c>
      <c r="BF239" s="14">
        <v>11015</v>
      </c>
      <c r="BG239" s="14">
        <v>6831857</v>
      </c>
      <c r="BH239" s="14">
        <v>7672104</v>
      </c>
      <c r="BI239" s="14">
        <v>5704964</v>
      </c>
      <c r="BJ239" s="14">
        <v>5214313</v>
      </c>
      <c r="BK239" s="14">
        <v>505706</v>
      </c>
      <c r="BL239">
        <v>448364</v>
      </c>
      <c r="BM239">
        <v>6353</v>
      </c>
      <c r="BN239">
        <v>6903</v>
      </c>
      <c r="BO239">
        <v>3575</v>
      </c>
      <c r="BP239">
        <v>4561</v>
      </c>
      <c r="BQ239">
        <v>4531</v>
      </c>
      <c r="BR239">
        <v>2504</v>
      </c>
      <c r="BS239">
        <v>5472</v>
      </c>
      <c r="BT239">
        <v>4784</v>
      </c>
      <c r="BU239">
        <v>-33712</v>
      </c>
      <c r="BV239">
        <v>-33364</v>
      </c>
      <c r="BW239">
        <v>35794</v>
      </c>
      <c r="BX239">
        <v>32465</v>
      </c>
      <c r="BY239">
        <v>89047</v>
      </c>
      <c r="BZ239">
        <v>98756</v>
      </c>
      <c r="CA239">
        <v>-5419</v>
      </c>
      <c r="CB239">
        <v>-3227</v>
      </c>
      <c r="CC239">
        <v>3298</v>
      </c>
      <c r="CD239">
        <v>3791</v>
      </c>
      <c r="CE239">
        <v>7098</v>
      </c>
      <c r="CF239">
        <v>1492</v>
      </c>
      <c r="CG239">
        <v>393018</v>
      </c>
      <c r="CH239">
        <v>336712</v>
      </c>
      <c r="CI239">
        <v>14326</v>
      </c>
      <c r="CJ239">
        <v>14987</v>
      </c>
      <c r="CK239">
        <v>22883</v>
      </c>
      <c r="CL239">
        <v>19967</v>
      </c>
      <c r="CM239">
        <v>23975</v>
      </c>
      <c r="CN239">
        <v>31132</v>
      </c>
      <c r="CO239">
        <v>11107</v>
      </c>
      <c r="CP239">
        <v>13443</v>
      </c>
      <c r="CQ239">
        <v>34143</v>
      </c>
      <c r="CR239">
        <v>35652</v>
      </c>
      <c r="CS239">
        <v>19586</v>
      </c>
      <c r="CT239">
        <v>19129</v>
      </c>
      <c r="CU239">
        <v>14410</v>
      </c>
      <c r="CV239">
        <v>12206</v>
      </c>
      <c r="CW239">
        <v>13745</v>
      </c>
      <c r="CX239">
        <v>18303</v>
      </c>
      <c r="CY239">
        <v>5307</v>
      </c>
      <c r="CZ239">
        <v>7902</v>
      </c>
      <c r="DA239">
        <v>-73631</v>
      </c>
      <c r="DB239">
        <v>-51794</v>
      </c>
      <c r="DC239">
        <v>58577</v>
      </c>
      <c r="DD239">
        <v>59764</v>
      </c>
      <c r="DE239">
        <v>-204622</v>
      </c>
      <c r="DF239">
        <v>-241163</v>
      </c>
      <c r="DG239">
        <v>52677</v>
      </c>
      <c r="DH239">
        <v>57753</v>
      </c>
      <c r="DI239">
        <v>82173</v>
      </c>
      <c r="DJ239">
        <v>85171</v>
      </c>
      <c r="DK239" s="23">
        <v>380369</v>
      </c>
      <c r="DL239">
        <v>21930</v>
      </c>
      <c r="DM239">
        <v>59811</v>
      </c>
      <c r="DN239">
        <v>136246</v>
      </c>
      <c r="DO239">
        <v>5314</v>
      </c>
      <c r="DP239">
        <v>97785</v>
      </c>
      <c r="DQ239">
        <v>26484</v>
      </c>
      <c r="DR239">
        <v>165296</v>
      </c>
      <c r="DS239">
        <v>155168</v>
      </c>
      <c r="DT239">
        <v>32862</v>
      </c>
      <c r="DU239">
        <v>271993</v>
      </c>
      <c r="DV239">
        <v>31889</v>
      </c>
      <c r="DW239">
        <v>11</v>
      </c>
    </row>
    <row r="240" spans="1:127" ht="15.95" hidden="1" customHeight="1" x14ac:dyDescent="0.25">
      <c r="A240">
        <v>28</v>
      </c>
      <c r="B240" s="8" t="s">
        <v>246</v>
      </c>
      <c r="C240" s="19" t="s">
        <v>210</v>
      </c>
      <c r="D240" s="9" t="s">
        <v>16</v>
      </c>
      <c r="E240" s="18">
        <v>708327</v>
      </c>
      <c r="F240" s="15">
        <v>682146</v>
      </c>
      <c r="G240" s="15">
        <v>18877</v>
      </c>
      <c r="H240" s="15">
        <v>16365</v>
      </c>
      <c r="I240" s="15">
        <v>350583</v>
      </c>
      <c r="J240" s="11">
        <v>341201</v>
      </c>
      <c r="K240" s="15">
        <v>11674</v>
      </c>
      <c r="L240" s="15">
        <v>10516</v>
      </c>
      <c r="M240" s="11">
        <v>24338</v>
      </c>
      <c r="N240" s="15">
        <v>20102</v>
      </c>
      <c r="O240" s="15">
        <v>102876</v>
      </c>
      <c r="P240" s="11">
        <v>159733</v>
      </c>
      <c r="Q240" s="11">
        <v>22715</v>
      </c>
      <c r="R240" s="11">
        <v>22653</v>
      </c>
      <c r="S240" s="12">
        <v>1761876</v>
      </c>
      <c r="T240" s="11">
        <v>1836232</v>
      </c>
      <c r="U240" s="11">
        <v>691771</v>
      </c>
      <c r="V240" s="11">
        <v>603515</v>
      </c>
      <c r="W240" s="11">
        <v>213776</v>
      </c>
      <c r="X240" s="11">
        <v>220314</v>
      </c>
      <c r="Y240" s="11">
        <v>49604</v>
      </c>
      <c r="Z240" s="11">
        <v>50306</v>
      </c>
      <c r="AA240" s="11">
        <v>109086</v>
      </c>
      <c r="AB240" s="11">
        <v>125362</v>
      </c>
      <c r="AC240" s="11">
        <v>40868</v>
      </c>
      <c r="AD240" s="11">
        <v>44855</v>
      </c>
      <c r="AE240" s="11">
        <v>404741</v>
      </c>
      <c r="AF240" s="11">
        <v>427222</v>
      </c>
      <c r="AG240" s="11">
        <v>376985</v>
      </c>
      <c r="AH240" s="11">
        <v>397908</v>
      </c>
      <c r="AI240" s="11">
        <v>151187</v>
      </c>
      <c r="AJ240" s="11">
        <v>155000</v>
      </c>
      <c r="AK240" s="11">
        <v>16162</v>
      </c>
      <c r="AL240" s="11">
        <v>20499</v>
      </c>
      <c r="AM240" s="11">
        <v>333238</v>
      </c>
      <c r="AN240" s="11">
        <v>279676</v>
      </c>
      <c r="AO240" s="11">
        <v>66315</v>
      </c>
      <c r="AP240" s="11">
        <v>53813</v>
      </c>
      <c r="AQ240" s="11">
        <v>18626</v>
      </c>
      <c r="AR240" s="11">
        <v>21228</v>
      </c>
      <c r="AS240" s="11">
        <v>29933</v>
      </c>
      <c r="AT240" s="11">
        <v>20570</v>
      </c>
      <c r="AU240" s="11">
        <v>17452</v>
      </c>
      <c r="AV240" s="11">
        <v>21219</v>
      </c>
      <c r="AW240" s="11">
        <v>13896</v>
      </c>
      <c r="AX240" s="11">
        <v>10644</v>
      </c>
      <c r="AY240" s="11">
        <v>74812</v>
      </c>
      <c r="AZ240" s="11">
        <v>89673</v>
      </c>
      <c r="BA240" s="11">
        <v>150378</v>
      </c>
      <c r="BB240" s="11">
        <v>111456</v>
      </c>
      <c r="BC240" s="14">
        <v>380517</v>
      </c>
      <c r="BD240" s="14">
        <v>338229</v>
      </c>
      <c r="BE240" s="14">
        <v>12283</v>
      </c>
      <c r="BF240" s="14">
        <v>10745</v>
      </c>
      <c r="BG240" s="14">
        <v>7081987</v>
      </c>
      <c r="BH240" s="14">
        <v>7948593</v>
      </c>
      <c r="BI240" s="14">
        <v>4948038</v>
      </c>
      <c r="BJ240" s="14">
        <v>5595389</v>
      </c>
      <c r="BK240" s="14">
        <v>499661</v>
      </c>
      <c r="BL240">
        <v>506831</v>
      </c>
      <c r="BM240">
        <v>7860</v>
      </c>
      <c r="BN240">
        <v>5644</v>
      </c>
      <c r="BO240">
        <v>4639</v>
      </c>
      <c r="BP240">
        <v>4266</v>
      </c>
      <c r="BQ240">
        <v>3248</v>
      </c>
      <c r="BR240">
        <v>2860</v>
      </c>
      <c r="BS240">
        <v>4134</v>
      </c>
      <c r="BT240">
        <v>4309</v>
      </c>
      <c r="BU240">
        <v>-36524</v>
      </c>
      <c r="BV240">
        <v>-37072</v>
      </c>
      <c r="BW240">
        <v>20348</v>
      </c>
      <c r="BX240">
        <v>22412</v>
      </c>
      <c r="BY240">
        <v>110951</v>
      </c>
      <c r="BZ240">
        <v>111629</v>
      </c>
      <c r="CA240">
        <v>-5765</v>
      </c>
      <c r="CB240">
        <v>-6127</v>
      </c>
      <c r="CC240">
        <v>1285</v>
      </c>
      <c r="CD240">
        <v>5804</v>
      </c>
      <c r="CE240">
        <v>8249</v>
      </c>
      <c r="CF240">
        <v>4125</v>
      </c>
      <c r="CG240">
        <v>587692</v>
      </c>
      <c r="CH240">
        <v>449688</v>
      </c>
      <c r="CI240">
        <v>12001</v>
      </c>
      <c r="CJ240">
        <v>13164</v>
      </c>
      <c r="CK240">
        <v>20978</v>
      </c>
      <c r="CL240">
        <v>31926</v>
      </c>
      <c r="CM240">
        <v>26172</v>
      </c>
      <c r="CN240">
        <v>34090</v>
      </c>
      <c r="CO240">
        <v>13631</v>
      </c>
      <c r="CP240">
        <v>13526</v>
      </c>
      <c r="CQ240">
        <v>44432</v>
      </c>
      <c r="CR240">
        <v>37305</v>
      </c>
      <c r="CS240">
        <v>17545</v>
      </c>
      <c r="CT240">
        <v>23814</v>
      </c>
      <c r="CU240">
        <v>18285</v>
      </c>
      <c r="CV240">
        <v>20165</v>
      </c>
      <c r="CW240">
        <v>15730</v>
      </c>
      <c r="CX240">
        <v>12495</v>
      </c>
      <c r="CY240">
        <v>12548</v>
      </c>
      <c r="CZ240">
        <v>7146</v>
      </c>
      <c r="DA240">
        <v>-85070</v>
      </c>
      <c r="DB240">
        <v>-50208</v>
      </c>
      <c r="DC240">
        <v>48651</v>
      </c>
      <c r="DD240">
        <v>50008</v>
      </c>
      <c r="DE240">
        <v>-227119</v>
      </c>
      <c r="DF240">
        <v>-324449</v>
      </c>
      <c r="DG240">
        <v>57875</v>
      </c>
      <c r="DH240">
        <v>53484</v>
      </c>
      <c r="DI240">
        <v>82097</v>
      </c>
      <c r="DJ240">
        <v>86569</v>
      </c>
      <c r="DK240" s="23">
        <v>307808</v>
      </c>
      <c r="DL240">
        <v>16969</v>
      </c>
      <c r="DM240">
        <v>47878</v>
      </c>
      <c r="DN240">
        <v>170542</v>
      </c>
      <c r="DO240">
        <v>5218</v>
      </c>
      <c r="DP240">
        <v>122563</v>
      </c>
      <c r="DQ240">
        <v>27910</v>
      </c>
      <c r="DR240">
        <v>167898</v>
      </c>
      <c r="DS240">
        <v>128494</v>
      </c>
      <c r="DT240">
        <v>33148</v>
      </c>
      <c r="DU240">
        <v>346619</v>
      </c>
      <c r="DV240">
        <v>33561</v>
      </c>
      <c r="DW240">
        <v>12</v>
      </c>
    </row>
    <row r="241" spans="1:127" ht="15.95" hidden="1" customHeight="1" x14ac:dyDescent="0.25">
      <c r="A241">
        <v>29</v>
      </c>
      <c r="B241" s="8" t="s">
        <v>247</v>
      </c>
      <c r="C241" s="19" t="s">
        <v>211</v>
      </c>
      <c r="D241" s="9" t="s">
        <v>16</v>
      </c>
      <c r="E241" s="18">
        <v>777962</v>
      </c>
      <c r="F241" s="15">
        <v>574459</v>
      </c>
      <c r="G241" s="15">
        <v>18678</v>
      </c>
      <c r="H241" s="15">
        <v>21279</v>
      </c>
      <c r="I241" s="15">
        <v>380543</v>
      </c>
      <c r="J241" s="11">
        <v>266453</v>
      </c>
      <c r="K241" s="15">
        <v>11490</v>
      </c>
      <c r="L241" s="15">
        <v>11620</v>
      </c>
      <c r="M241" s="11">
        <v>19905</v>
      </c>
      <c r="N241" s="15">
        <v>21566</v>
      </c>
      <c r="O241" s="15">
        <v>194310</v>
      </c>
      <c r="P241" s="11">
        <v>125926</v>
      </c>
      <c r="Q241" s="11">
        <v>24283</v>
      </c>
      <c r="R241" s="11">
        <v>29165</v>
      </c>
      <c r="S241" s="12">
        <v>1396989</v>
      </c>
      <c r="T241" s="11">
        <v>2103282</v>
      </c>
      <c r="U241" s="11">
        <v>760784</v>
      </c>
      <c r="V241" s="11">
        <v>515526</v>
      </c>
      <c r="W241" s="11">
        <v>280083</v>
      </c>
      <c r="X241" s="11">
        <v>200029</v>
      </c>
      <c r="Y241" s="11">
        <v>37499</v>
      </c>
      <c r="Z241" s="11">
        <v>34570</v>
      </c>
      <c r="AA241" s="11">
        <v>104732</v>
      </c>
      <c r="AB241" s="11">
        <v>125754</v>
      </c>
      <c r="AC241" s="11">
        <v>42518</v>
      </c>
      <c r="AD241" s="11">
        <v>40869</v>
      </c>
      <c r="AE241" s="11">
        <v>583156</v>
      </c>
      <c r="AF241" s="11">
        <v>513099</v>
      </c>
      <c r="AG241" s="11">
        <v>372886</v>
      </c>
      <c r="AH241" s="11">
        <v>405567</v>
      </c>
      <c r="AI241" s="11">
        <v>162432</v>
      </c>
      <c r="AJ241" s="11">
        <v>179037</v>
      </c>
      <c r="AK241" s="11">
        <v>25072</v>
      </c>
      <c r="AL241" s="11">
        <v>19907</v>
      </c>
      <c r="AM241" s="11">
        <v>411412</v>
      </c>
      <c r="AN241" s="11">
        <v>248482</v>
      </c>
      <c r="AO241" s="11">
        <v>59354</v>
      </c>
      <c r="AP241" s="11">
        <v>67963</v>
      </c>
      <c r="AQ241" s="11">
        <v>25691</v>
      </c>
      <c r="AR241" s="11">
        <v>22642</v>
      </c>
      <c r="AS241" s="11">
        <v>29198</v>
      </c>
      <c r="AT241" s="11">
        <v>21507</v>
      </c>
      <c r="AU241" s="11">
        <v>24997</v>
      </c>
      <c r="AV241" s="11">
        <v>13194</v>
      </c>
      <c r="AW241" s="11">
        <v>11976</v>
      </c>
      <c r="AX241" s="11">
        <v>10809</v>
      </c>
      <c r="AY241" s="11">
        <v>72716</v>
      </c>
      <c r="AZ241" s="11">
        <v>90850</v>
      </c>
      <c r="BA241" s="11">
        <v>81048</v>
      </c>
      <c r="BB241" s="11">
        <v>134250</v>
      </c>
      <c r="BC241" s="14">
        <v>288508</v>
      </c>
      <c r="BD241" s="14">
        <v>378286</v>
      </c>
      <c r="BE241" s="14">
        <v>10706</v>
      </c>
      <c r="BF241" s="14">
        <v>11237</v>
      </c>
      <c r="BG241" s="14">
        <v>6713728</v>
      </c>
      <c r="BH241" s="14">
        <v>6395227</v>
      </c>
      <c r="BI241" s="14">
        <v>5076705</v>
      </c>
      <c r="BJ241" s="14">
        <v>4865696</v>
      </c>
      <c r="BK241" s="14">
        <v>540729</v>
      </c>
      <c r="BL241">
        <v>460300</v>
      </c>
      <c r="BM241">
        <v>7580</v>
      </c>
      <c r="BN241">
        <v>7325</v>
      </c>
      <c r="BO241">
        <v>3678</v>
      </c>
      <c r="BP241">
        <v>3862</v>
      </c>
      <c r="BQ241">
        <v>3654</v>
      </c>
      <c r="BR241">
        <v>3445</v>
      </c>
      <c r="BS241">
        <v>5244</v>
      </c>
      <c r="BT241">
        <v>6007</v>
      </c>
      <c r="BU241">
        <v>-37303</v>
      </c>
      <c r="BV241">
        <v>-39100</v>
      </c>
      <c r="BW241">
        <v>34064</v>
      </c>
      <c r="BX241">
        <v>34332</v>
      </c>
      <c r="BY241">
        <v>91920</v>
      </c>
      <c r="BZ241">
        <v>105934</v>
      </c>
      <c r="CA241">
        <v>-5423</v>
      </c>
      <c r="CB241">
        <v>-4589</v>
      </c>
      <c r="CC241">
        <v>5671</v>
      </c>
      <c r="CD241">
        <v>5856</v>
      </c>
      <c r="CE241">
        <v>-7570</v>
      </c>
      <c r="CF241">
        <v>651</v>
      </c>
      <c r="CG241">
        <v>449673</v>
      </c>
      <c r="CH241">
        <v>508214</v>
      </c>
      <c r="CI241">
        <v>11270</v>
      </c>
      <c r="CJ241">
        <v>11133</v>
      </c>
      <c r="CK241">
        <v>33454</v>
      </c>
      <c r="CL241">
        <v>19774</v>
      </c>
      <c r="CM241">
        <v>20639</v>
      </c>
      <c r="CN241">
        <v>22755</v>
      </c>
      <c r="CO241">
        <v>12324</v>
      </c>
      <c r="CP241">
        <v>14364</v>
      </c>
      <c r="CQ241">
        <v>38245</v>
      </c>
      <c r="CR241">
        <v>35403</v>
      </c>
      <c r="CS241">
        <v>24860</v>
      </c>
      <c r="CT241">
        <v>11661</v>
      </c>
      <c r="CU241">
        <v>14459</v>
      </c>
      <c r="CV241">
        <v>19705</v>
      </c>
      <c r="CW241">
        <v>12450</v>
      </c>
      <c r="CX241">
        <v>13504</v>
      </c>
      <c r="CY241">
        <v>5327</v>
      </c>
      <c r="CZ241">
        <v>4285</v>
      </c>
      <c r="DA241">
        <v>-80746</v>
      </c>
      <c r="DB241">
        <v>-66411</v>
      </c>
      <c r="DC241">
        <v>54368</v>
      </c>
      <c r="DD241">
        <v>56433</v>
      </c>
      <c r="DE241">
        <v>-238258</v>
      </c>
      <c r="DF241">
        <v>-281001</v>
      </c>
      <c r="DG241">
        <v>59835</v>
      </c>
      <c r="DH241">
        <v>54423</v>
      </c>
      <c r="DI241">
        <v>84497</v>
      </c>
      <c r="DJ241">
        <v>83847</v>
      </c>
      <c r="DK241" s="23">
        <v>304619</v>
      </c>
      <c r="DL241">
        <v>19126</v>
      </c>
      <c r="DM241">
        <v>54450</v>
      </c>
      <c r="DN241">
        <v>162872</v>
      </c>
      <c r="DO241">
        <v>3092</v>
      </c>
      <c r="DP241">
        <v>126016</v>
      </c>
      <c r="DQ241">
        <v>38985</v>
      </c>
      <c r="DR241">
        <v>169288</v>
      </c>
      <c r="DS241">
        <v>133546</v>
      </c>
      <c r="DT241">
        <v>42004</v>
      </c>
      <c r="DU241">
        <v>277844</v>
      </c>
      <c r="DV241">
        <v>25497</v>
      </c>
      <c r="DW241">
        <v>13</v>
      </c>
    </row>
    <row r="242" spans="1:127" ht="15.95" hidden="1" customHeight="1" x14ac:dyDescent="0.25">
      <c r="A242">
        <v>30</v>
      </c>
      <c r="B242" s="8" t="s">
        <v>248</v>
      </c>
      <c r="C242" s="19" t="s">
        <v>212</v>
      </c>
      <c r="D242" s="9" t="s">
        <v>16</v>
      </c>
      <c r="E242" s="18">
        <v>575787</v>
      </c>
      <c r="F242" s="15">
        <v>588266</v>
      </c>
      <c r="G242" s="15">
        <v>22769</v>
      </c>
      <c r="H242" s="15">
        <v>24347</v>
      </c>
      <c r="I242" s="15">
        <v>313923</v>
      </c>
      <c r="J242" s="11">
        <v>305390</v>
      </c>
      <c r="K242" s="15">
        <v>13052</v>
      </c>
      <c r="L242" s="15">
        <v>9207</v>
      </c>
      <c r="M242" s="11">
        <v>26145</v>
      </c>
      <c r="N242" s="15">
        <v>27555</v>
      </c>
      <c r="O242" s="15">
        <v>194286</v>
      </c>
      <c r="P242" s="11">
        <v>154244</v>
      </c>
      <c r="Q242" s="11">
        <v>34442</v>
      </c>
      <c r="R242" s="11">
        <v>28902</v>
      </c>
      <c r="S242" s="12">
        <v>2298260</v>
      </c>
      <c r="T242" s="11">
        <v>1418471</v>
      </c>
      <c r="U242" s="11">
        <v>734475</v>
      </c>
      <c r="V242" s="11">
        <v>517537</v>
      </c>
      <c r="W242" s="11">
        <v>279988</v>
      </c>
      <c r="X242" s="11">
        <v>275200</v>
      </c>
      <c r="Y242" s="11">
        <v>32373</v>
      </c>
      <c r="Z242" s="11">
        <v>59852</v>
      </c>
      <c r="AA242" s="11">
        <v>147236</v>
      </c>
      <c r="AB242" s="11">
        <v>142318</v>
      </c>
      <c r="AC242" s="11">
        <v>41772</v>
      </c>
      <c r="AD242" s="11">
        <v>45505</v>
      </c>
      <c r="AE242" s="11">
        <v>513293</v>
      </c>
      <c r="AF242" s="11">
        <v>584815</v>
      </c>
      <c r="AG242" s="11">
        <v>434196</v>
      </c>
      <c r="AH242" s="11">
        <v>429426</v>
      </c>
      <c r="AI242" s="11">
        <v>177121</v>
      </c>
      <c r="AJ242" s="11">
        <v>171769</v>
      </c>
      <c r="AK242" s="11">
        <v>27563</v>
      </c>
      <c r="AL242" s="11">
        <v>27861</v>
      </c>
      <c r="AM242" s="11">
        <v>371374</v>
      </c>
      <c r="AN242" s="11">
        <v>398036</v>
      </c>
      <c r="AO242" s="11">
        <v>76013</v>
      </c>
      <c r="AP242" s="11">
        <v>73669</v>
      </c>
      <c r="AQ242" s="11">
        <v>29519</v>
      </c>
      <c r="AR242" s="11">
        <v>19020</v>
      </c>
      <c r="AS242" s="11">
        <v>26172</v>
      </c>
      <c r="AT242" s="11">
        <v>27318</v>
      </c>
      <c r="AU242" s="11">
        <v>16465</v>
      </c>
      <c r="AV242" s="11">
        <v>18165</v>
      </c>
      <c r="AW242" s="11">
        <v>11816</v>
      </c>
      <c r="AX242" s="11">
        <v>10895</v>
      </c>
      <c r="AY242" s="11">
        <v>90608</v>
      </c>
      <c r="AZ242" s="11">
        <v>99961</v>
      </c>
      <c r="BA242" s="11">
        <v>161463</v>
      </c>
      <c r="BB242" s="11">
        <v>146989</v>
      </c>
      <c r="BC242" s="14">
        <v>422172</v>
      </c>
      <c r="BD242" s="14">
        <v>232546</v>
      </c>
      <c r="BE242" s="14">
        <v>12991</v>
      </c>
      <c r="BF242" s="14">
        <v>14665</v>
      </c>
      <c r="BG242" s="14">
        <v>7720856</v>
      </c>
      <c r="BH242" s="14">
        <v>6464453</v>
      </c>
      <c r="BI242" s="14">
        <v>4875906</v>
      </c>
      <c r="BJ242" s="14">
        <v>5024165</v>
      </c>
      <c r="BK242" s="14">
        <v>484693</v>
      </c>
      <c r="BL242">
        <v>536984</v>
      </c>
      <c r="BM242">
        <v>7412</v>
      </c>
      <c r="BN242">
        <v>6650</v>
      </c>
      <c r="BO242">
        <v>3296</v>
      </c>
      <c r="BP242">
        <v>4282</v>
      </c>
      <c r="BQ242">
        <v>2952</v>
      </c>
      <c r="BR242">
        <v>4346</v>
      </c>
      <c r="BS242">
        <v>4897</v>
      </c>
      <c r="BT242">
        <v>5942</v>
      </c>
      <c r="BU242">
        <v>-32809</v>
      </c>
      <c r="BV242">
        <v>-39433</v>
      </c>
      <c r="BW242">
        <v>29206</v>
      </c>
      <c r="BX242">
        <v>31064</v>
      </c>
      <c r="BY242">
        <v>80282</v>
      </c>
      <c r="BZ242">
        <v>113743</v>
      </c>
      <c r="CA242">
        <v>-6604</v>
      </c>
      <c r="CB242">
        <v>-3917</v>
      </c>
      <c r="CC242">
        <v>6065</v>
      </c>
      <c r="CD242">
        <v>3705</v>
      </c>
      <c r="CE242">
        <v>2620</v>
      </c>
      <c r="CF242">
        <v>-3507</v>
      </c>
      <c r="CG242">
        <v>529521</v>
      </c>
      <c r="CH242">
        <v>570000</v>
      </c>
      <c r="CI242">
        <v>13816</v>
      </c>
      <c r="CJ242">
        <v>14903</v>
      </c>
      <c r="CK242">
        <v>35004</v>
      </c>
      <c r="CL242">
        <v>21991</v>
      </c>
      <c r="CM242">
        <v>29477</v>
      </c>
      <c r="CN242">
        <v>23819</v>
      </c>
      <c r="CO242">
        <v>10527</v>
      </c>
      <c r="CP242">
        <v>12763</v>
      </c>
      <c r="CQ242">
        <v>40536</v>
      </c>
      <c r="CR242">
        <v>43214</v>
      </c>
      <c r="CS242">
        <v>13315</v>
      </c>
      <c r="CT242">
        <v>14535</v>
      </c>
      <c r="CU242">
        <v>14462</v>
      </c>
      <c r="CV242">
        <v>22936</v>
      </c>
      <c r="CW242">
        <v>15271</v>
      </c>
      <c r="CX242">
        <v>10427</v>
      </c>
      <c r="CY242">
        <v>12004</v>
      </c>
      <c r="CZ242">
        <v>11000</v>
      </c>
      <c r="DA242">
        <v>-87281</v>
      </c>
      <c r="DB242">
        <v>-58004</v>
      </c>
      <c r="DC242">
        <v>58800</v>
      </c>
      <c r="DD242">
        <v>43258</v>
      </c>
      <c r="DE242">
        <v>-161909</v>
      </c>
      <c r="DF242">
        <v>-291136</v>
      </c>
      <c r="DG242">
        <v>56434</v>
      </c>
      <c r="DH242">
        <v>58456</v>
      </c>
      <c r="DI242">
        <v>81404</v>
      </c>
      <c r="DJ242">
        <v>86869</v>
      </c>
      <c r="DK242" s="23">
        <v>304639</v>
      </c>
      <c r="DL242">
        <v>20460</v>
      </c>
      <c r="DM242">
        <v>53637</v>
      </c>
      <c r="DN242">
        <v>193413</v>
      </c>
      <c r="DO242">
        <v>4371</v>
      </c>
      <c r="DP242">
        <v>114487</v>
      </c>
      <c r="DQ242">
        <v>27377</v>
      </c>
      <c r="DR242">
        <v>244057</v>
      </c>
      <c r="DS242">
        <v>126871</v>
      </c>
      <c r="DT242">
        <v>36172</v>
      </c>
      <c r="DU242">
        <v>252678</v>
      </c>
      <c r="DV242">
        <v>30717</v>
      </c>
      <c r="DW242">
        <v>15</v>
      </c>
    </row>
    <row r="243" spans="1:127" ht="15.95" hidden="1" customHeight="1" x14ac:dyDescent="0.25">
      <c r="A243">
        <v>31</v>
      </c>
      <c r="B243" s="8" t="s">
        <v>249</v>
      </c>
      <c r="C243" s="19" t="s">
        <v>213</v>
      </c>
      <c r="D243" s="9" t="s">
        <v>16</v>
      </c>
      <c r="E243" s="18">
        <v>738535</v>
      </c>
      <c r="F243" s="15">
        <v>601187</v>
      </c>
      <c r="G243" s="15">
        <v>16892</v>
      </c>
      <c r="H243" s="15">
        <v>20267</v>
      </c>
      <c r="I243" s="15">
        <v>283501</v>
      </c>
      <c r="J243" s="11">
        <v>330546</v>
      </c>
      <c r="K243" s="15">
        <v>13405</v>
      </c>
      <c r="L243" s="15">
        <v>9726</v>
      </c>
      <c r="M243" s="11">
        <v>28031</v>
      </c>
      <c r="N243" s="15">
        <v>28397</v>
      </c>
      <c r="O243" s="15">
        <v>194785</v>
      </c>
      <c r="P243" s="11">
        <v>137917</v>
      </c>
      <c r="Q243" s="11">
        <v>31206</v>
      </c>
      <c r="R243" s="11">
        <v>34013</v>
      </c>
      <c r="S243" s="12">
        <v>1637715</v>
      </c>
      <c r="T243" s="11">
        <v>2189280</v>
      </c>
      <c r="U243" s="11">
        <v>556589</v>
      </c>
      <c r="V243" s="11">
        <v>643370</v>
      </c>
      <c r="W243" s="11">
        <v>263110</v>
      </c>
      <c r="X243" s="11">
        <v>256464</v>
      </c>
      <c r="Y243" s="11">
        <v>41822</v>
      </c>
      <c r="Z243" s="11">
        <v>32210</v>
      </c>
      <c r="AA243" s="11">
        <v>105111</v>
      </c>
      <c r="AB243" s="11">
        <v>119819</v>
      </c>
      <c r="AC243" s="11">
        <v>49016</v>
      </c>
      <c r="AD243" s="11">
        <v>49863</v>
      </c>
      <c r="AE243" s="11">
        <v>435368</v>
      </c>
      <c r="AF243" s="11">
        <v>565968</v>
      </c>
      <c r="AG243" s="11">
        <v>300832</v>
      </c>
      <c r="AH243" s="11">
        <v>474233</v>
      </c>
      <c r="AI243" s="11">
        <v>150449</v>
      </c>
      <c r="AJ243" s="11">
        <v>161912</v>
      </c>
      <c r="AK243" s="11">
        <v>25890</v>
      </c>
      <c r="AL243" s="11">
        <v>29485</v>
      </c>
      <c r="AM243" s="11">
        <v>414971</v>
      </c>
      <c r="AN243" s="11">
        <v>456708</v>
      </c>
      <c r="AO243" s="11">
        <v>75480</v>
      </c>
      <c r="AP243" s="11">
        <v>68628</v>
      </c>
      <c r="AQ243" s="11">
        <v>29980</v>
      </c>
      <c r="AR243" s="11">
        <v>16246</v>
      </c>
      <c r="AS243" s="11">
        <v>20934</v>
      </c>
      <c r="AT243" s="11">
        <v>21779</v>
      </c>
      <c r="AU243" s="11">
        <v>22159</v>
      </c>
      <c r="AV243" s="11">
        <v>24376</v>
      </c>
      <c r="AW243" s="11">
        <v>14439</v>
      </c>
      <c r="AX243" s="11">
        <v>10240</v>
      </c>
      <c r="AY243" s="11">
        <v>75395</v>
      </c>
      <c r="AZ243" s="11">
        <v>93070</v>
      </c>
      <c r="BA243" s="11">
        <v>130486</v>
      </c>
      <c r="BB243" s="11">
        <v>85203</v>
      </c>
      <c r="BC243" s="14">
        <v>324284</v>
      </c>
      <c r="BD243" s="14">
        <v>233986</v>
      </c>
      <c r="BE243" s="14">
        <v>10271</v>
      </c>
      <c r="BF243" s="14">
        <v>10510</v>
      </c>
      <c r="BG243" s="14">
        <v>6664682</v>
      </c>
      <c r="BH243" s="14">
        <v>7022764</v>
      </c>
      <c r="BI243" s="14">
        <v>5181493</v>
      </c>
      <c r="BJ243" s="14">
        <v>5206738</v>
      </c>
      <c r="BK243" s="14">
        <v>416195</v>
      </c>
      <c r="BL243">
        <v>402671</v>
      </c>
      <c r="BM243">
        <v>7852</v>
      </c>
      <c r="BN243">
        <v>7569</v>
      </c>
      <c r="BO243">
        <v>5656</v>
      </c>
      <c r="BP243">
        <v>5571</v>
      </c>
      <c r="BQ243">
        <v>3876</v>
      </c>
      <c r="BR243">
        <v>4586</v>
      </c>
      <c r="BS243">
        <v>4979</v>
      </c>
      <c r="BT243">
        <v>5943</v>
      </c>
      <c r="BU243">
        <v>-36106</v>
      </c>
      <c r="BV243">
        <v>-36118</v>
      </c>
      <c r="BW243">
        <v>30187</v>
      </c>
      <c r="BX243">
        <v>21887</v>
      </c>
      <c r="BY243">
        <v>101713</v>
      </c>
      <c r="BZ243">
        <v>108633</v>
      </c>
      <c r="CA243">
        <v>-5616</v>
      </c>
      <c r="CB243">
        <v>-5390</v>
      </c>
      <c r="CC243">
        <v>3885</v>
      </c>
      <c r="CD243">
        <v>7566</v>
      </c>
      <c r="CE243">
        <v>-3419</v>
      </c>
      <c r="CF243">
        <v>1311</v>
      </c>
      <c r="CG243">
        <v>331740</v>
      </c>
      <c r="CH243">
        <v>420643</v>
      </c>
      <c r="CI243">
        <v>10652</v>
      </c>
      <c r="CJ243">
        <v>14905</v>
      </c>
      <c r="CK243">
        <v>21501</v>
      </c>
      <c r="CL243">
        <v>33952</v>
      </c>
      <c r="CM243">
        <v>27019</v>
      </c>
      <c r="CN243">
        <v>25305</v>
      </c>
      <c r="CO243">
        <v>12232</v>
      </c>
      <c r="CP243">
        <v>14302</v>
      </c>
      <c r="CQ243">
        <v>34398</v>
      </c>
      <c r="CR243">
        <v>44065</v>
      </c>
      <c r="CS243">
        <v>21008</v>
      </c>
      <c r="CT243">
        <v>17658</v>
      </c>
      <c r="CU243">
        <v>17323</v>
      </c>
      <c r="CV243">
        <v>16174</v>
      </c>
      <c r="CW243">
        <v>10290</v>
      </c>
      <c r="CX243">
        <v>10765</v>
      </c>
      <c r="CY243">
        <v>7360</v>
      </c>
      <c r="CZ243">
        <v>7825</v>
      </c>
      <c r="DA243">
        <v>-64334</v>
      </c>
      <c r="DB243">
        <v>-80797</v>
      </c>
      <c r="DC243">
        <v>52966</v>
      </c>
      <c r="DD243">
        <v>52511</v>
      </c>
      <c r="DE243">
        <v>-255316</v>
      </c>
      <c r="DF243">
        <v>-184496</v>
      </c>
      <c r="DG243">
        <v>58888</v>
      </c>
      <c r="DH243">
        <v>54115</v>
      </c>
      <c r="DI243">
        <v>82204</v>
      </c>
      <c r="DJ243">
        <v>82163</v>
      </c>
      <c r="DK243" s="23">
        <v>395220</v>
      </c>
      <c r="DL243">
        <v>12542</v>
      </c>
      <c r="DM243">
        <v>54347</v>
      </c>
      <c r="DN243">
        <v>131093</v>
      </c>
      <c r="DO243">
        <v>4063</v>
      </c>
      <c r="DP243">
        <v>129231</v>
      </c>
      <c r="DQ243">
        <v>26792</v>
      </c>
      <c r="DR243">
        <v>221523</v>
      </c>
      <c r="DS243">
        <v>145731</v>
      </c>
      <c r="DT243">
        <v>44379</v>
      </c>
      <c r="DU243">
        <v>327722</v>
      </c>
      <c r="DV243">
        <v>25383</v>
      </c>
      <c r="DW243">
        <v>13</v>
      </c>
    </row>
    <row r="244" spans="1:127" ht="15.95" hidden="1" customHeight="1" x14ac:dyDescent="0.25">
      <c r="A244">
        <v>32</v>
      </c>
      <c r="B244" s="8" t="s">
        <v>250</v>
      </c>
      <c r="C244" s="19" t="s">
        <v>214</v>
      </c>
      <c r="D244" s="9" t="s">
        <v>16</v>
      </c>
      <c r="E244" s="18">
        <v>642874</v>
      </c>
      <c r="F244" s="15">
        <v>561509</v>
      </c>
      <c r="G244" s="15">
        <v>20320</v>
      </c>
      <c r="H244" s="15">
        <v>20127</v>
      </c>
      <c r="I244" s="15">
        <v>286725</v>
      </c>
      <c r="J244" s="11">
        <v>389046</v>
      </c>
      <c r="K244" s="15">
        <v>10771</v>
      </c>
      <c r="L244" s="15">
        <v>9807</v>
      </c>
      <c r="M244" s="11">
        <v>20946</v>
      </c>
      <c r="N244" s="15">
        <v>15958</v>
      </c>
      <c r="O244" s="15">
        <v>118490</v>
      </c>
      <c r="P244" s="11">
        <v>125670</v>
      </c>
      <c r="Q244" s="11">
        <v>25690</v>
      </c>
      <c r="R244" s="11">
        <v>28688</v>
      </c>
      <c r="S244" s="12">
        <v>2239927</v>
      </c>
      <c r="T244" s="11">
        <v>1082709</v>
      </c>
      <c r="U244" s="11">
        <v>733535</v>
      </c>
      <c r="V244" s="11">
        <v>536735</v>
      </c>
      <c r="W244" s="11">
        <v>232980</v>
      </c>
      <c r="X244" s="11">
        <v>270133</v>
      </c>
      <c r="Y244" s="11">
        <v>38361</v>
      </c>
      <c r="Z244" s="11">
        <v>30268</v>
      </c>
      <c r="AA244" s="11">
        <v>147252</v>
      </c>
      <c r="AB244" s="11">
        <v>116853</v>
      </c>
      <c r="AC244" s="11">
        <v>47543</v>
      </c>
      <c r="AD244" s="11">
        <v>40742</v>
      </c>
      <c r="AE244" s="11">
        <v>423841</v>
      </c>
      <c r="AF244" s="11">
        <v>470052</v>
      </c>
      <c r="AG244" s="11">
        <v>460653</v>
      </c>
      <c r="AH244" s="11">
        <v>448194</v>
      </c>
      <c r="AI244" s="11">
        <v>179652</v>
      </c>
      <c r="AJ244" s="11">
        <v>177244</v>
      </c>
      <c r="AK244" s="11">
        <v>24411</v>
      </c>
      <c r="AL244" s="11">
        <v>18044</v>
      </c>
      <c r="AM244" s="11">
        <v>476221</v>
      </c>
      <c r="AN244" s="11">
        <v>244947</v>
      </c>
      <c r="AO244" s="11">
        <v>56838</v>
      </c>
      <c r="AP244" s="11">
        <v>56415</v>
      </c>
      <c r="AQ244" s="11">
        <v>21274</v>
      </c>
      <c r="AR244" s="11">
        <v>21796</v>
      </c>
      <c r="AS244" s="11">
        <v>24415</v>
      </c>
      <c r="AT244" s="11">
        <v>29079</v>
      </c>
      <c r="AU244" s="11">
        <v>15518</v>
      </c>
      <c r="AV244" s="11">
        <v>13479</v>
      </c>
      <c r="AW244" s="11">
        <v>13482</v>
      </c>
      <c r="AX244" s="11">
        <v>14351</v>
      </c>
      <c r="AY244" s="11">
        <v>85455</v>
      </c>
      <c r="AZ244" s="11">
        <v>89195</v>
      </c>
      <c r="BA244" s="11">
        <v>108646</v>
      </c>
      <c r="BB244" s="11">
        <v>109261</v>
      </c>
      <c r="BC244" s="14">
        <v>351567</v>
      </c>
      <c r="BD244" s="14">
        <v>259552</v>
      </c>
      <c r="BE244" s="14">
        <v>10969</v>
      </c>
      <c r="BF244" s="14">
        <v>10033</v>
      </c>
      <c r="BG244" s="14">
        <v>6848988</v>
      </c>
      <c r="BH244" s="14">
        <v>6905384</v>
      </c>
      <c r="BI244" s="14">
        <v>5551962</v>
      </c>
      <c r="BJ244" s="14">
        <v>5067631</v>
      </c>
      <c r="BK244" s="14">
        <v>545959</v>
      </c>
      <c r="BL244">
        <v>408213</v>
      </c>
      <c r="BM244">
        <v>5255</v>
      </c>
      <c r="BN244">
        <v>7440</v>
      </c>
      <c r="BO244">
        <v>4943</v>
      </c>
      <c r="BP244">
        <v>5026</v>
      </c>
      <c r="BQ244">
        <v>4913</v>
      </c>
      <c r="BR244">
        <v>3474</v>
      </c>
      <c r="BS244">
        <v>5119</v>
      </c>
      <c r="BT244">
        <v>6428</v>
      </c>
      <c r="BU244">
        <v>-31840</v>
      </c>
      <c r="BV244">
        <v>-32206</v>
      </c>
      <c r="BW244">
        <v>28211</v>
      </c>
      <c r="BX244">
        <v>30843</v>
      </c>
      <c r="BY244">
        <v>114574</v>
      </c>
      <c r="BZ244">
        <v>112850</v>
      </c>
      <c r="CA244">
        <v>-6004</v>
      </c>
      <c r="CB244">
        <v>-3048</v>
      </c>
      <c r="CC244">
        <v>873</v>
      </c>
      <c r="CD244">
        <v>1046</v>
      </c>
      <c r="CE244">
        <v>-3711</v>
      </c>
      <c r="CF244">
        <v>-2480</v>
      </c>
      <c r="CG244">
        <v>541140</v>
      </c>
      <c r="CH244">
        <v>324147</v>
      </c>
      <c r="CI244">
        <v>11805</v>
      </c>
      <c r="CJ244">
        <v>13857</v>
      </c>
      <c r="CK244">
        <v>20584</v>
      </c>
      <c r="CL244">
        <v>21833</v>
      </c>
      <c r="CM244">
        <v>31823</v>
      </c>
      <c r="CN244">
        <v>26817</v>
      </c>
      <c r="CO244">
        <v>11861</v>
      </c>
      <c r="CP244">
        <v>12101</v>
      </c>
      <c r="CQ244">
        <v>35791</v>
      </c>
      <c r="CR244">
        <v>44537</v>
      </c>
      <c r="CS244">
        <v>23481</v>
      </c>
      <c r="CT244">
        <v>24563</v>
      </c>
      <c r="CU244">
        <v>9730</v>
      </c>
      <c r="CV244">
        <v>21052</v>
      </c>
      <c r="CW244">
        <v>11739</v>
      </c>
      <c r="CX244">
        <v>11666</v>
      </c>
      <c r="CY244">
        <v>5290</v>
      </c>
      <c r="CZ244">
        <v>6760</v>
      </c>
      <c r="DA244">
        <v>-70351</v>
      </c>
      <c r="DB244">
        <v>-73125</v>
      </c>
      <c r="DC244">
        <v>51291</v>
      </c>
      <c r="DD244">
        <v>46734</v>
      </c>
      <c r="DE244">
        <v>-314307</v>
      </c>
      <c r="DF244">
        <v>-317373</v>
      </c>
      <c r="DG244">
        <v>56564</v>
      </c>
      <c r="DH244">
        <v>51809</v>
      </c>
      <c r="DI244">
        <v>86016</v>
      </c>
      <c r="DJ244">
        <v>84143</v>
      </c>
      <c r="DK244" s="23">
        <v>388863</v>
      </c>
      <c r="DL244">
        <v>12127</v>
      </c>
      <c r="DM244">
        <v>52490</v>
      </c>
      <c r="DN244">
        <v>130243</v>
      </c>
      <c r="DO244">
        <v>3002</v>
      </c>
      <c r="DP244">
        <v>117702</v>
      </c>
      <c r="DQ244">
        <v>26481</v>
      </c>
      <c r="DR244">
        <v>241651</v>
      </c>
      <c r="DS244">
        <v>148884</v>
      </c>
      <c r="DT244">
        <v>43109</v>
      </c>
      <c r="DU244">
        <v>313135</v>
      </c>
      <c r="DV244">
        <v>25216</v>
      </c>
      <c r="DW244">
        <v>13</v>
      </c>
    </row>
    <row r="245" spans="1:127" ht="15.95" hidden="1" customHeight="1" x14ac:dyDescent="0.25">
      <c r="A245">
        <v>33</v>
      </c>
      <c r="B245" s="8" t="s">
        <v>251</v>
      </c>
      <c r="C245" s="19" t="s">
        <v>215</v>
      </c>
      <c r="D245" s="9" t="s">
        <v>16</v>
      </c>
      <c r="E245" s="18">
        <v>604107</v>
      </c>
      <c r="F245" s="15">
        <v>505576</v>
      </c>
      <c r="G245" s="15">
        <v>21066</v>
      </c>
      <c r="H245" s="15">
        <v>22723</v>
      </c>
      <c r="I245" s="15">
        <v>260045</v>
      </c>
      <c r="J245" s="11">
        <v>283051</v>
      </c>
      <c r="K245" s="15">
        <v>11910</v>
      </c>
      <c r="L245" s="15">
        <v>10559</v>
      </c>
      <c r="M245" s="11">
        <v>22540</v>
      </c>
      <c r="N245" s="15">
        <v>24374</v>
      </c>
      <c r="O245" s="15">
        <v>175467</v>
      </c>
      <c r="P245" s="11">
        <v>193445</v>
      </c>
      <c r="Q245" s="11">
        <v>33431</v>
      </c>
      <c r="R245" s="11">
        <v>22900</v>
      </c>
      <c r="S245" s="12">
        <v>2000033</v>
      </c>
      <c r="T245" s="11">
        <v>1921776</v>
      </c>
      <c r="U245" s="11">
        <v>750404</v>
      </c>
      <c r="V245" s="11">
        <v>563590</v>
      </c>
      <c r="W245" s="11">
        <v>209098</v>
      </c>
      <c r="X245" s="11">
        <v>299627</v>
      </c>
      <c r="Y245" s="11">
        <v>42287</v>
      </c>
      <c r="Z245" s="11">
        <v>33054</v>
      </c>
      <c r="AA245" s="11">
        <v>113852</v>
      </c>
      <c r="AB245" s="11">
        <v>102478</v>
      </c>
      <c r="AC245" s="11">
        <v>43402</v>
      </c>
      <c r="AD245" s="11">
        <v>49004</v>
      </c>
      <c r="AE245" s="11">
        <v>539967</v>
      </c>
      <c r="AF245" s="11">
        <v>447410</v>
      </c>
      <c r="AG245" s="11">
        <v>445386</v>
      </c>
      <c r="AH245" s="11">
        <v>326977</v>
      </c>
      <c r="AI245" s="11">
        <v>162475</v>
      </c>
      <c r="AJ245" s="11">
        <v>162642</v>
      </c>
      <c r="AK245" s="11">
        <v>22874</v>
      </c>
      <c r="AL245" s="11">
        <v>27682</v>
      </c>
      <c r="AM245" s="11">
        <v>400755</v>
      </c>
      <c r="AN245" s="11">
        <v>362770</v>
      </c>
      <c r="AO245" s="11">
        <v>70591</v>
      </c>
      <c r="AP245" s="11">
        <v>53988</v>
      </c>
      <c r="AQ245" s="11">
        <v>27408</v>
      </c>
      <c r="AR245" s="11">
        <v>20855</v>
      </c>
      <c r="AS245" s="11">
        <v>20734</v>
      </c>
      <c r="AT245" s="11">
        <v>20169</v>
      </c>
      <c r="AU245" s="11">
        <v>25272</v>
      </c>
      <c r="AV245" s="11">
        <v>24631</v>
      </c>
      <c r="AW245" s="11">
        <v>14913</v>
      </c>
      <c r="AX245" s="11">
        <v>13487</v>
      </c>
      <c r="AY245" s="11">
        <v>87480</v>
      </c>
      <c r="AZ245" s="11">
        <v>98008</v>
      </c>
      <c r="BA245" s="11">
        <v>175811</v>
      </c>
      <c r="BB245" s="11">
        <v>99058</v>
      </c>
      <c r="BC245" s="14">
        <v>380014</v>
      </c>
      <c r="BD245" s="14">
        <v>208405</v>
      </c>
      <c r="BE245" s="14">
        <v>14137</v>
      </c>
      <c r="BF245" s="14">
        <v>11097</v>
      </c>
      <c r="BG245" s="14">
        <v>7219636</v>
      </c>
      <c r="BH245" s="14">
        <v>7288922</v>
      </c>
      <c r="BI245" s="14">
        <v>5456030</v>
      </c>
      <c r="BJ245" s="14">
        <v>5541977</v>
      </c>
      <c r="BK245" s="14">
        <v>455411</v>
      </c>
      <c r="BL245">
        <v>421009</v>
      </c>
      <c r="BM245">
        <v>6587</v>
      </c>
      <c r="BN245">
        <v>7462</v>
      </c>
      <c r="BO245">
        <v>5594</v>
      </c>
      <c r="BP245">
        <v>4365</v>
      </c>
      <c r="BQ245">
        <v>4489</v>
      </c>
      <c r="BR245">
        <v>4631</v>
      </c>
      <c r="BS245">
        <v>5167</v>
      </c>
      <c r="BT245">
        <v>6185</v>
      </c>
      <c r="BU245">
        <v>-38753</v>
      </c>
      <c r="BV245">
        <v>-32175</v>
      </c>
      <c r="BW245">
        <v>20835</v>
      </c>
      <c r="BX245">
        <v>26521</v>
      </c>
      <c r="BY245">
        <v>88916</v>
      </c>
      <c r="BZ245">
        <v>96938</v>
      </c>
      <c r="CA245">
        <v>-3535</v>
      </c>
      <c r="CB245">
        <v>-3452</v>
      </c>
      <c r="CC245">
        <v>5855</v>
      </c>
      <c r="CD245">
        <v>2234</v>
      </c>
      <c r="CE245">
        <v>8174</v>
      </c>
      <c r="CF245">
        <v>-2168</v>
      </c>
      <c r="CG245">
        <v>554302</v>
      </c>
      <c r="CH245">
        <v>585299</v>
      </c>
      <c r="CI245">
        <v>14796</v>
      </c>
      <c r="CJ245">
        <v>14804</v>
      </c>
      <c r="CK245">
        <v>18066</v>
      </c>
      <c r="CL245">
        <v>23339</v>
      </c>
      <c r="CM245">
        <v>28761</v>
      </c>
      <c r="CN245">
        <v>34992</v>
      </c>
      <c r="CO245">
        <v>14104</v>
      </c>
      <c r="CP245">
        <v>12956</v>
      </c>
      <c r="CQ245">
        <v>44500</v>
      </c>
      <c r="CR245">
        <v>40839</v>
      </c>
      <c r="CS245">
        <v>17893</v>
      </c>
      <c r="CT245">
        <v>14376</v>
      </c>
      <c r="CU245">
        <v>12715</v>
      </c>
      <c r="CV245">
        <v>11524</v>
      </c>
      <c r="CW245">
        <v>13571</v>
      </c>
      <c r="CX245">
        <v>11364</v>
      </c>
      <c r="CY245">
        <v>3782</v>
      </c>
      <c r="CZ245">
        <v>7416</v>
      </c>
      <c r="DA245">
        <v>-79417</v>
      </c>
      <c r="DB245">
        <v>-65635</v>
      </c>
      <c r="DC245">
        <v>57641</v>
      </c>
      <c r="DD245">
        <v>47673</v>
      </c>
      <c r="DE245">
        <v>-279139</v>
      </c>
      <c r="DF245">
        <v>-296836</v>
      </c>
      <c r="DG245">
        <v>56448</v>
      </c>
      <c r="DH245">
        <v>56265</v>
      </c>
      <c r="DI245">
        <v>82383</v>
      </c>
      <c r="DJ245">
        <v>84403</v>
      </c>
      <c r="DK245" s="23">
        <v>338636</v>
      </c>
      <c r="DL245">
        <v>10067</v>
      </c>
      <c r="DM245">
        <v>48275</v>
      </c>
      <c r="DN245">
        <v>125713</v>
      </c>
      <c r="DO245">
        <v>5483</v>
      </c>
      <c r="DP245">
        <v>100468</v>
      </c>
      <c r="DQ245">
        <v>25961</v>
      </c>
      <c r="DR245">
        <v>181160</v>
      </c>
      <c r="DS245">
        <v>166828</v>
      </c>
      <c r="DT245">
        <v>42181</v>
      </c>
      <c r="DU245">
        <v>253496</v>
      </c>
      <c r="DV245">
        <v>34537</v>
      </c>
      <c r="DW245">
        <v>11</v>
      </c>
    </row>
    <row r="246" spans="1:127" ht="15.95" hidden="1" customHeight="1" x14ac:dyDescent="0.25">
      <c r="A246">
        <v>34</v>
      </c>
      <c r="B246" s="8" t="s">
        <v>252</v>
      </c>
      <c r="C246" s="19" t="s">
        <v>216</v>
      </c>
      <c r="D246" s="9" t="s">
        <v>16</v>
      </c>
      <c r="E246" s="18">
        <v>665306</v>
      </c>
      <c r="F246" s="15">
        <v>792004</v>
      </c>
      <c r="G246" s="15">
        <v>23191</v>
      </c>
      <c r="H246" s="15">
        <v>21383</v>
      </c>
      <c r="I246" s="15">
        <v>367804</v>
      </c>
      <c r="J246" s="11">
        <v>281298</v>
      </c>
      <c r="K246" s="15">
        <v>9403</v>
      </c>
      <c r="L246" s="15">
        <v>10412</v>
      </c>
      <c r="M246" s="11">
        <v>25132</v>
      </c>
      <c r="N246" s="15">
        <v>21503</v>
      </c>
      <c r="O246" s="15">
        <v>171282</v>
      </c>
      <c r="P246" s="11">
        <v>123942</v>
      </c>
      <c r="Q246" s="11">
        <v>32427</v>
      </c>
      <c r="R246" s="11">
        <v>27510</v>
      </c>
      <c r="S246" s="12">
        <v>1985975</v>
      </c>
      <c r="T246" s="11">
        <v>1681669</v>
      </c>
      <c r="U246" s="11">
        <v>694838</v>
      </c>
      <c r="V246" s="11">
        <v>410248</v>
      </c>
      <c r="W246" s="11">
        <v>294738</v>
      </c>
      <c r="X246" s="11">
        <v>231375</v>
      </c>
      <c r="Y246" s="11">
        <v>51882</v>
      </c>
      <c r="Z246" s="11">
        <v>58554</v>
      </c>
      <c r="AA246" s="11">
        <v>130707</v>
      </c>
      <c r="AB246" s="11">
        <v>149752</v>
      </c>
      <c r="AC246" s="11">
        <v>41214</v>
      </c>
      <c r="AD246" s="11">
        <v>44553</v>
      </c>
      <c r="AE246" s="11">
        <v>446221</v>
      </c>
      <c r="AF246" s="11">
        <v>414758</v>
      </c>
      <c r="AG246" s="11">
        <v>464878</v>
      </c>
      <c r="AH246" s="11">
        <v>393293</v>
      </c>
      <c r="AI246" s="11">
        <v>162269</v>
      </c>
      <c r="AJ246" s="11">
        <v>160924</v>
      </c>
      <c r="AK246" s="11">
        <v>28672</v>
      </c>
      <c r="AL246" s="11">
        <v>15508</v>
      </c>
      <c r="AM246" s="11">
        <v>462971</v>
      </c>
      <c r="AN246" s="11">
        <v>320363</v>
      </c>
      <c r="AO246" s="11">
        <v>78698</v>
      </c>
      <c r="AP246" s="11">
        <v>75660</v>
      </c>
      <c r="AQ246" s="11">
        <v>29159</v>
      </c>
      <c r="AR246" s="11">
        <v>21203</v>
      </c>
      <c r="AS246" s="11">
        <v>29119</v>
      </c>
      <c r="AT246" s="11">
        <v>25689</v>
      </c>
      <c r="AU246" s="11">
        <v>27117</v>
      </c>
      <c r="AV246" s="11">
        <v>17001</v>
      </c>
      <c r="AW246" s="11">
        <v>14838</v>
      </c>
      <c r="AX246" s="11">
        <v>10133</v>
      </c>
      <c r="AY246" s="11">
        <v>84101</v>
      </c>
      <c r="AZ246" s="11">
        <v>93798</v>
      </c>
      <c r="BA246" s="11">
        <v>161039</v>
      </c>
      <c r="BB246" s="11">
        <v>105169</v>
      </c>
      <c r="BC246" s="14">
        <v>292666</v>
      </c>
      <c r="BD246" s="14">
        <v>432140</v>
      </c>
      <c r="BE246" s="14">
        <v>10697</v>
      </c>
      <c r="BF246" s="14">
        <v>14552</v>
      </c>
      <c r="BG246" s="14">
        <v>6464001</v>
      </c>
      <c r="BH246" s="14">
        <v>7088632</v>
      </c>
      <c r="BI246" s="14">
        <v>5430776</v>
      </c>
      <c r="BJ246" s="14">
        <v>5623933</v>
      </c>
      <c r="BK246" s="14">
        <v>429175</v>
      </c>
      <c r="BL246">
        <v>536624</v>
      </c>
      <c r="BM246">
        <v>7933</v>
      </c>
      <c r="BN246">
        <v>7273</v>
      </c>
      <c r="BO246">
        <v>4322</v>
      </c>
      <c r="BP246">
        <v>4739</v>
      </c>
      <c r="BQ246">
        <v>3241</v>
      </c>
      <c r="BR246">
        <v>4879</v>
      </c>
      <c r="BS246">
        <v>4643</v>
      </c>
      <c r="BT246">
        <v>5088</v>
      </c>
      <c r="BU246">
        <v>-36938</v>
      </c>
      <c r="BV246">
        <v>-39039</v>
      </c>
      <c r="BW246">
        <v>22435</v>
      </c>
      <c r="BX246">
        <v>25423</v>
      </c>
      <c r="BY246">
        <v>119998</v>
      </c>
      <c r="BZ246">
        <v>80351</v>
      </c>
      <c r="CA246">
        <v>-3718</v>
      </c>
      <c r="CB246">
        <v>-3899</v>
      </c>
      <c r="CC246">
        <v>4205</v>
      </c>
      <c r="CD246">
        <v>7919</v>
      </c>
      <c r="CE246">
        <v>-2994</v>
      </c>
      <c r="CF246">
        <v>5458</v>
      </c>
      <c r="CG246">
        <v>416583</v>
      </c>
      <c r="CH246">
        <v>469977</v>
      </c>
      <c r="CI246">
        <v>11934</v>
      </c>
      <c r="CJ246">
        <v>10182</v>
      </c>
      <c r="CK246">
        <v>35257</v>
      </c>
      <c r="CL246">
        <v>23389</v>
      </c>
      <c r="CM246">
        <v>23539</v>
      </c>
      <c r="CN246">
        <v>24507</v>
      </c>
      <c r="CO246">
        <v>13944</v>
      </c>
      <c r="CP246">
        <v>10962</v>
      </c>
      <c r="CQ246">
        <v>38405</v>
      </c>
      <c r="CR246">
        <v>44855</v>
      </c>
      <c r="CS246">
        <v>12561</v>
      </c>
      <c r="CT246">
        <v>25362</v>
      </c>
      <c r="CU246">
        <v>22838</v>
      </c>
      <c r="CV246">
        <v>18778</v>
      </c>
      <c r="CW246">
        <v>13526</v>
      </c>
      <c r="CX246">
        <v>15542</v>
      </c>
      <c r="CY246">
        <v>7458</v>
      </c>
      <c r="CZ246">
        <v>12294</v>
      </c>
      <c r="DA246">
        <v>-68436</v>
      </c>
      <c r="DB246">
        <v>-69682</v>
      </c>
      <c r="DC246">
        <v>44622</v>
      </c>
      <c r="DD246">
        <v>54790</v>
      </c>
      <c r="DE246">
        <v>-326105</v>
      </c>
      <c r="DF246">
        <v>-187578</v>
      </c>
      <c r="DG246">
        <v>54567</v>
      </c>
      <c r="DH246">
        <v>56245</v>
      </c>
      <c r="DI246">
        <v>89809</v>
      </c>
      <c r="DJ246">
        <v>88419</v>
      </c>
      <c r="DK246" s="23">
        <v>374978</v>
      </c>
      <c r="DL246">
        <v>17005</v>
      </c>
      <c r="DM246">
        <v>59424</v>
      </c>
      <c r="DN246">
        <v>167063</v>
      </c>
      <c r="DO246">
        <v>4748</v>
      </c>
      <c r="DP246">
        <v>126549</v>
      </c>
      <c r="DQ246">
        <v>26062</v>
      </c>
      <c r="DR246">
        <v>181831</v>
      </c>
      <c r="DS246">
        <v>128429</v>
      </c>
      <c r="DT246">
        <v>46755</v>
      </c>
      <c r="DU246">
        <v>311958</v>
      </c>
      <c r="DV246">
        <v>33722</v>
      </c>
      <c r="DW246">
        <v>10</v>
      </c>
    </row>
    <row r="247" spans="1:127" ht="15.95" hidden="1" customHeight="1" x14ac:dyDescent="0.25">
      <c r="A247">
        <v>35</v>
      </c>
      <c r="B247" s="8" t="s">
        <v>253</v>
      </c>
      <c r="C247" s="19" t="s">
        <v>217</v>
      </c>
      <c r="D247" s="9" t="s">
        <v>16</v>
      </c>
      <c r="E247" s="18">
        <v>613766</v>
      </c>
      <c r="F247" s="15">
        <v>774404</v>
      </c>
      <c r="G247" s="15">
        <v>20086</v>
      </c>
      <c r="H247" s="15">
        <v>18124</v>
      </c>
      <c r="I247" s="15">
        <v>343057</v>
      </c>
      <c r="J247" s="11">
        <v>321620</v>
      </c>
      <c r="K247" s="15">
        <v>8913</v>
      </c>
      <c r="L247" s="15">
        <v>12413</v>
      </c>
      <c r="M247" s="11">
        <v>25036</v>
      </c>
      <c r="N247" s="15">
        <v>16967</v>
      </c>
      <c r="O247" s="15">
        <v>196363</v>
      </c>
      <c r="P247" s="11">
        <v>198003</v>
      </c>
      <c r="Q247" s="11">
        <v>32161</v>
      </c>
      <c r="R247" s="11">
        <v>24570</v>
      </c>
      <c r="S247" s="12">
        <v>2063093</v>
      </c>
      <c r="T247" s="11">
        <v>1417440</v>
      </c>
      <c r="U247" s="11">
        <v>492341</v>
      </c>
      <c r="V247" s="11">
        <v>516405</v>
      </c>
      <c r="W247" s="11">
        <v>217519</v>
      </c>
      <c r="X247" s="11">
        <v>212676</v>
      </c>
      <c r="Y247" s="11">
        <v>56131</v>
      </c>
      <c r="Z247" s="11">
        <v>41147</v>
      </c>
      <c r="AA247" s="11">
        <v>147396</v>
      </c>
      <c r="AB247" s="11">
        <v>102044</v>
      </c>
      <c r="AC247" s="11">
        <v>49075</v>
      </c>
      <c r="AD247" s="11">
        <v>45114</v>
      </c>
      <c r="AE247" s="11">
        <v>510035</v>
      </c>
      <c r="AF247" s="11">
        <v>523490</v>
      </c>
      <c r="AG247" s="11">
        <v>437799</v>
      </c>
      <c r="AH247" s="11">
        <v>301495</v>
      </c>
      <c r="AI247" s="11">
        <v>157192</v>
      </c>
      <c r="AJ247" s="11">
        <v>154856</v>
      </c>
      <c r="AK247" s="11">
        <v>19943</v>
      </c>
      <c r="AL247" s="11">
        <v>20566</v>
      </c>
      <c r="AM247" s="11">
        <v>320094</v>
      </c>
      <c r="AN247" s="11">
        <v>437877</v>
      </c>
      <c r="AO247" s="11">
        <v>79817</v>
      </c>
      <c r="AP247" s="11">
        <v>72706</v>
      </c>
      <c r="AQ247" s="11">
        <v>26115</v>
      </c>
      <c r="AR247" s="11">
        <v>18040</v>
      </c>
      <c r="AS247" s="11">
        <v>24363</v>
      </c>
      <c r="AT247" s="11">
        <v>21942</v>
      </c>
      <c r="AU247" s="11">
        <v>24218</v>
      </c>
      <c r="AV247" s="11">
        <v>19583</v>
      </c>
      <c r="AW247" s="11">
        <v>14366</v>
      </c>
      <c r="AX247" s="11">
        <v>13385</v>
      </c>
      <c r="AY247" s="11">
        <v>74494</v>
      </c>
      <c r="AZ247" s="11">
        <v>99792</v>
      </c>
      <c r="BA247" s="11">
        <v>176689</v>
      </c>
      <c r="BB247" s="11">
        <v>173095</v>
      </c>
      <c r="BC247" s="14">
        <v>248866</v>
      </c>
      <c r="BD247" s="14">
        <v>350008</v>
      </c>
      <c r="BE247" s="14">
        <v>12355</v>
      </c>
      <c r="BF247" s="14">
        <v>12896</v>
      </c>
      <c r="BG247" s="14">
        <v>6111354</v>
      </c>
      <c r="BH247" s="14">
        <v>7512614</v>
      </c>
      <c r="BI247" s="14">
        <v>5574511</v>
      </c>
      <c r="BJ247" s="14">
        <v>5051729</v>
      </c>
      <c r="BK247" s="14">
        <v>462398</v>
      </c>
      <c r="BL247">
        <v>527524</v>
      </c>
      <c r="BM247">
        <v>5565</v>
      </c>
      <c r="BN247">
        <v>5766</v>
      </c>
      <c r="BO247">
        <v>3325</v>
      </c>
      <c r="BP247">
        <v>4288</v>
      </c>
      <c r="BQ247">
        <v>2886</v>
      </c>
      <c r="BR247">
        <v>4025</v>
      </c>
      <c r="BS247">
        <v>5288</v>
      </c>
      <c r="BT247">
        <v>4991</v>
      </c>
      <c r="BU247">
        <v>-36616</v>
      </c>
      <c r="BV247">
        <v>-34821</v>
      </c>
      <c r="BW247">
        <v>34797</v>
      </c>
      <c r="BX247">
        <v>33187</v>
      </c>
      <c r="BY247">
        <v>91793</v>
      </c>
      <c r="BZ247">
        <v>99182</v>
      </c>
      <c r="CA247">
        <v>-5217</v>
      </c>
      <c r="CB247">
        <v>-3702</v>
      </c>
      <c r="CC247">
        <v>4005</v>
      </c>
      <c r="CD247">
        <v>1710</v>
      </c>
      <c r="CE247">
        <v>9854</v>
      </c>
      <c r="CF247">
        <v>-3283</v>
      </c>
      <c r="CG247">
        <v>328454</v>
      </c>
      <c r="CH247">
        <v>318535</v>
      </c>
      <c r="CI247">
        <v>11400</v>
      </c>
      <c r="CJ247">
        <v>10793</v>
      </c>
      <c r="CK247">
        <v>25949</v>
      </c>
      <c r="CL247">
        <v>27944</v>
      </c>
      <c r="CM247">
        <v>21321</v>
      </c>
      <c r="CN247">
        <v>29446</v>
      </c>
      <c r="CO247">
        <v>10120</v>
      </c>
      <c r="CP247">
        <v>12803</v>
      </c>
      <c r="CQ247">
        <v>37691</v>
      </c>
      <c r="CR247">
        <v>33105</v>
      </c>
      <c r="CS247">
        <v>14736</v>
      </c>
      <c r="CT247">
        <v>12283</v>
      </c>
      <c r="CU247">
        <v>16924</v>
      </c>
      <c r="CV247">
        <v>17536</v>
      </c>
      <c r="CW247">
        <v>12511</v>
      </c>
      <c r="CX247">
        <v>12569</v>
      </c>
      <c r="CY247">
        <v>4651</v>
      </c>
      <c r="CZ247">
        <v>7044</v>
      </c>
      <c r="DA247">
        <v>-72890</v>
      </c>
      <c r="DB247">
        <v>-78295</v>
      </c>
      <c r="DC247">
        <v>44479</v>
      </c>
      <c r="DD247">
        <v>54514</v>
      </c>
      <c r="DE247">
        <v>-276916</v>
      </c>
      <c r="DF247">
        <v>-217886</v>
      </c>
      <c r="DG247">
        <v>55227</v>
      </c>
      <c r="DH247">
        <v>52921</v>
      </c>
      <c r="DI247">
        <v>83474</v>
      </c>
      <c r="DJ247">
        <v>85127</v>
      </c>
      <c r="DK247" s="23">
        <v>386085</v>
      </c>
      <c r="DL247">
        <v>16594</v>
      </c>
      <c r="DM247">
        <v>45114</v>
      </c>
      <c r="DN247">
        <v>102363</v>
      </c>
      <c r="DO247">
        <v>3915</v>
      </c>
      <c r="DP247">
        <v>95458</v>
      </c>
      <c r="DQ247">
        <v>34540</v>
      </c>
      <c r="DR247">
        <v>171438</v>
      </c>
      <c r="DS247">
        <v>159173</v>
      </c>
      <c r="DT247">
        <v>42516</v>
      </c>
      <c r="DU247">
        <v>323854</v>
      </c>
      <c r="DV247">
        <v>31918</v>
      </c>
      <c r="DW247">
        <v>14</v>
      </c>
    </row>
    <row r="248" spans="1:127" ht="15.95" hidden="1" customHeight="1" x14ac:dyDescent="0.25">
      <c r="A248">
        <v>36</v>
      </c>
      <c r="B248" s="16" t="s">
        <v>254</v>
      </c>
      <c r="C248" s="19" t="s">
        <v>218</v>
      </c>
      <c r="D248" s="9" t="s">
        <v>16</v>
      </c>
      <c r="E248" s="18">
        <v>680237</v>
      </c>
      <c r="F248" s="15">
        <v>799054</v>
      </c>
      <c r="G248" s="15">
        <v>16191</v>
      </c>
      <c r="H248" s="15">
        <v>16187</v>
      </c>
      <c r="I248" s="15">
        <v>291341</v>
      </c>
      <c r="J248" s="11">
        <v>314906</v>
      </c>
      <c r="K248" s="15">
        <v>12574</v>
      </c>
      <c r="L248" s="15">
        <v>8309</v>
      </c>
      <c r="M248" s="11">
        <v>27556</v>
      </c>
      <c r="N248" s="15">
        <v>21490</v>
      </c>
      <c r="O248" s="15">
        <v>109571</v>
      </c>
      <c r="P248" s="11">
        <v>173715</v>
      </c>
      <c r="Q248" s="11">
        <v>26268</v>
      </c>
      <c r="R248" s="11">
        <v>31167</v>
      </c>
      <c r="S248" s="12">
        <v>1625034</v>
      </c>
      <c r="T248" s="11">
        <v>2228345</v>
      </c>
      <c r="U248" s="11">
        <v>697591</v>
      </c>
      <c r="V248" s="11">
        <v>773111</v>
      </c>
      <c r="W248" s="11">
        <v>201949</v>
      </c>
      <c r="X248" s="11">
        <v>247883</v>
      </c>
      <c r="Y248" s="11">
        <v>42276</v>
      </c>
      <c r="Z248" s="11">
        <v>45695</v>
      </c>
      <c r="AA248" s="11">
        <v>114486</v>
      </c>
      <c r="AB248" s="11">
        <v>116683</v>
      </c>
      <c r="AC248" s="11">
        <v>42171</v>
      </c>
      <c r="AD248" s="11">
        <v>48593</v>
      </c>
      <c r="AE248" s="11">
        <v>581486</v>
      </c>
      <c r="AF248" s="11">
        <v>469962</v>
      </c>
      <c r="AG248" s="11">
        <v>474288</v>
      </c>
      <c r="AH248" s="11">
        <v>467230</v>
      </c>
      <c r="AI248" s="11">
        <v>171874</v>
      </c>
      <c r="AJ248" s="11">
        <v>168371</v>
      </c>
      <c r="AK248" s="11">
        <v>23387</v>
      </c>
      <c r="AL248" s="11">
        <v>15498</v>
      </c>
      <c r="AM248" s="11">
        <v>436649</v>
      </c>
      <c r="AN248" s="11">
        <v>351868</v>
      </c>
      <c r="AO248" s="11">
        <v>78918</v>
      </c>
      <c r="AP248" s="11">
        <v>52073</v>
      </c>
      <c r="AQ248" s="11">
        <v>28823</v>
      </c>
      <c r="AR248" s="11">
        <v>19950</v>
      </c>
      <c r="AS248" s="11">
        <v>25986</v>
      </c>
      <c r="AT248" s="11">
        <v>23405</v>
      </c>
      <c r="AU248" s="11">
        <v>19681</v>
      </c>
      <c r="AV248" s="11">
        <v>17578</v>
      </c>
      <c r="AW248" s="11">
        <v>12002</v>
      </c>
      <c r="AX248" s="11">
        <v>12788</v>
      </c>
      <c r="AY248" s="11">
        <v>73075</v>
      </c>
      <c r="AZ248" s="11">
        <v>76287</v>
      </c>
      <c r="BA248" s="11">
        <v>177103</v>
      </c>
      <c r="BB248" s="11">
        <v>106001</v>
      </c>
      <c r="BC248" s="14">
        <v>219643</v>
      </c>
      <c r="BD248" s="14">
        <v>483109</v>
      </c>
      <c r="BE248" s="14">
        <v>10347</v>
      </c>
      <c r="BF248" s="14">
        <v>13817</v>
      </c>
      <c r="BG248" s="14">
        <v>6306942</v>
      </c>
      <c r="BH248" s="14">
        <v>7065521</v>
      </c>
      <c r="BI248" s="14">
        <v>4986995</v>
      </c>
      <c r="BJ248" s="14">
        <v>4874542</v>
      </c>
      <c r="BK248" s="14">
        <v>448778</v>
      </c>
      <c r="BL248">
        <v>532732</v>
      </c>
      <c r="BM248">
        <v>7717</v>
      </c>
      <c r="BN248">
        <v>6791</v>
      </c>
      <c r="BO248">
        <v>5224</v>
      </c>
      <c r="BP248">
        <v>5562</v>
      </c>
      <c r="BQ248">
        <v>3421</v>
      </c>
      <c r="BR248">
        <v>4300</v>
      </c>
      <c r="BS248">
        <v>4685</v>
      </c>
      <c r="BT248">
        <v>5808</v>
      </c>
      <c r="BU248">
        <v>-30976</v>
      </c>
      <c r="BV248">
        <v>-37220</v>
      </c>
      <c r="BW248">
        <v>29798</v>
      </c>
      <c r="BX248">
        <v>32165</v>
      </c>
      <c r="BY248">
        <v>97564</v>
      </c>
      <c r="BZ248">
        <v>98315</v>
      </c>
      <c r="CA248">
        <v>-5327</v>
      </c>
      <c r="CB248">
        <v>-3976</v>
      </c>
      <c r="CC248">
        <v>6204</v>
      </c>
      <c r="CD248">
        <v>7395</v>
      </c>
      <c r="CE248">
        <v>1641</v>
      </c>
      <c r="CF248">
        <v>-5715</v>
      </c>
      <c r="CG248">
        <v>536628</v>
      </c>
      <c r="CH248">
        <v>405076</v>
      </c>
      <c r="CI248">
        <v>10331</v>
      </c>
      <c r="CJ248">
        <v>13569</v>
      </c>
      <c r="CK248">
        <v>31879</v>
      </c>
      <c r="CL248">
        <v>24302</v>
      </c>
      <c r="CM248">
        <v>22422</v>
      </c>
      <c r="CN248">
        <v>29239</v>
      </c>
      <c r="CO248">
        <v>12703</v>
      </c>
      <c r="CP248">
        <v>14010</v>
      </c>
      <c r="CQ248">
        <v>34251</v>
      </c>
      <c r="CR248">
        <v>38620</v>
      </c>
      <c r="CS248">
        <v>12779</v>
      </c>
      <c r="CT248">
        <v>17490</v>
      </c>
      <c r="CU248">
        <v>17155</v>
      </c>
      <c r="CV248">
        <v>12403</v>
      </c>
      <c r="CW248">
        <v>16977</v>
      </c>
      <c r="CX248">
        <v>12979</v>
      </c>
      <c r="CY248">
        <v>4874</v>
      </c>
      <c r="CZ248">
        <v>10156</v>
      </c>
      <c r="DA248">
        <v>-69478</v>
      </c>
      <c r="DB248">
        <v>-52500</v>
      </c>
      <c r="DC248">
        <v>46530</v>
      </c>
      <c r="DD248">
        <v>49510</v>
      </c>
      <c r="DE248">
        <v>-159327</v>
      </c>
      <c r="DF248">
        <v>-281249</v>
      </c>
      <c r="DG248">
        <v>53851</v>
      </c>
      <c r="DH248">
        <v>50301</v>
      </c>
      <c r="DI248">
        <v>84328</v>
      </c>
      <c r="DJ248">
        <v>83441</v>
      </c>
      <c r="DK248" s="23">
        <v>311287</v>
      </c>
      <c r="DL248">
        <v>16537</v>
      </c>
      <c r="DM248">
        <v>46075</v>
      </c>
      <c r="DN248">
        <v>141494</v>
      </c>
      <c r="DO248">
        <v>3813</v>
      </c>
      <c r="DP248">
        <v>105150</v>
      </c>
      <c r="DQ248">
        <v>37953</v>
      </c>
      <c r="DR248">
        <v>151488</v>
      </c>
      <c r="DS248">
        <v>122158</v>
      </c>
      <c r="DT248">
        <v>45791</v>
      </c>
      <c r="DU248">
        <v>343013</v>
      </c>
      <c r="DV248">
        <v>25798</v>
      </c>
      <c r="DW248">
        <v>11</v>
      </c>
    </row>
    <row r="249" spans="1:127" ht="15.95" hidden="1" customHeight="1" x14ac:dyDescent="0.25">
      <c r="A249">
        <v>37</v>
      </c>
      <c r="B249" s="16"/>
      <c r="C249" s="19"/>
      <c r="D249" s="9"/>
      <c r="E249" s="18">
        <v>601695</v>
      </c>
      <c r="F249" s="15">
        <v>614799</v>
      </c>
      <c r="G249" s="15">
        <v>18805</v>
      </c>
      <c r="H249" s="15">
        <v>18383</v>
      </c>
      <c r="I249" s="15">
        <v>391895</v>
      </c>
      <c r="J249" s="11">
        <v>384233</v>
      </c>
      <c r="K249" s="15">
        <v>10337</v>
      </c>
      <c r="L249" s="15">
        <v>9445</v>
      </c>
      <c r="M249" s="11">
        <v>21162</v>
      </c>
      <c r="N249" s="15">
        <v>21705</v>
      </c>
      <c r="O249" s="15">
        <v>118728</v>
      </c>
      <c r="P249" s="11">
        <v>101487</v>
      </c>
      <c r="Q249" s="11">
        <v>27538</v>
      </c>
      <c r="R249" s="11">
        <v>27565</v>
      </c>
      <c r="S249" s="12">
        <v>2470826</v>
      </c>
      <c r="T249" s="11">
        <v>1653784</v>
      </c>
      <c r="U249" s="11">
        <v>638619</v>
      </c>
      <c r="V249" s="11">
        <v>793262</v>
      </c>
      <c r="W249" s="11">
        <v>226282</v>
      </c>
      <c r="X249" s="11">
        <v>227857</v>
      </c>
      <c r="Y249" s="11">
        <v>56928</v>
      </c>
      <c r="Z249" s="11">
        <v>37585</v>
      </c>
      <c r="AA249" s="11">
        <v>145791</v>
      </c>
      <c r="AB249" s="11">
        <v>131391</v>
      </c>
      <c r="AC249" s="11">
        <v>45705</v>
      </c>
      <c r="AD249" s="11">
        <v>47547</v>
      </c>
      <c r="AE249" s="11">
        <v>440161</v>
      </c>
      <c r="AF249" s="11">
        <v>402628</v>
      </c>
      <c r="AG249" s="11">
        <v>378604</v>
      </c>
      <c r="AH249" s="11">
        <v>452048</v>
      </c>
      <c r="AI249" s="11">
        <v>179138</v>
      </c>
      <c r="AJ249" s="11">
        <v>169485</v>
      </c>
      <c r="AK249" s="11">
        <v>21773</v>
      </c>
      <c r="AL249" s="11">
        <v>23438</v>
      </c>
      <c r="AM249" s="11">
        <v>492708</v>
      </c>
      <c r="AN249" s="11">
        <v>457377</v>
      </c>
      <c r="AO249" s="11">
        <v>73974</v>
      </c>
      <c r="AP249" s="11">
        <v>71497</v>
      </c>
      <c r="AQ249" s="11">
        <v>17677</v>
      </c>
      <c r="AR249" s="11">
        <v>16533</v>
      </c>
      <c r="AS249" s="11">
        <v>26116</v>
      </c>
      <c r="AT249" s="11">
        <v>26788</v>
      </c>
      <c r="AU249" s="11">
        <v>26611</v>
      </c>
      <c r="AV249" s="11">
        <v>23856</v>
      </c>
      <c r="AW249" s="11">
        <v>10873</v>
      </c>
      <c r="AX249" s="11">
        <v>10836</v>
      </c>
      <c r="AY249" s="11">
        <v>87557</v>
      </c>
      <c r="AZ249" s="11">
        <v>98456</v>
      </c>
      <c r="BA249" s="11">
        <v>116841</v>
      </c>
      <c r="BB249" s="11">
        <v>140758</v>
      </c>
      <c r="BC249" s="14">
        <v>254368</v>
      </c>
      <c r="BD249" s="14">
        <v>351272</v>
      </c>
      <c r="BE249" s="14">
        <v>14747</v>
      </c>
      <c r="BF249" s="14">
        <v>11624</v>
      </c>
      <c r="BG249" s="14">
        <v>6688003</v>
      </c>
      <c r="BH249" s="14">
        <v>7097996</v>
      </c>
      <c r="BI249" s="14">
        <v>5586815</v>
      </c>
      <c r="BJ249" s="14">
        <v>5784775</v>
      </c>
      <c r="BK249" s="14">
        <v>510434</v>
      </c>
      <c r="BL249">
        <v>455098</v>
      </c>
      <c r="BM249">
        <v>5714</v>
      </c>
      <c r="BN249">
        <v>5143</v>
      </c>
      <c r="BO249">
        <v>3498</v>
      </c>
      <c r="BP249">
        <v>4417</v>
      </c>
      <c r="BQ249">
        <v>2817</v>
      </c>
      <c r="BR249">
        <v>3507</v>
      </c>
      <c r="BS249">
        <v>5288</v>
      </c>
      <c r="BT249">
        <v>4529</v>
      </c>
      <c r="BU249">
        <v>-31672</v>
      </c>
      <c r="BV249">
        <v>-36673</v>
      </c>
      <c r="BW249">
        <v>32997</v>
      </c>
      <c r="BX249">
        <v>31221</v>
      </c>
      <c r="BY249">
        <v>95167</v>
      </c>
      <c r="BZ249">
        <v>93934</v>
      </c>
      <c r="CA249">
        <v>-3687</v>
      </c>
      <c r="CB249">
        <v>-5534</v>
      </c>
      <c r="CC249">
        <v>1456</v>
      </c>
      <c r="CD249">
        <v>4066</v>
      </c>
      <c r="CE249">
        <v>-439</v>
      </c>
      <c r="CF249">
        <v>3756</v>
      </c>
      <c r="CG249">
        <v>584087</v>
      </c>
      <c r="CH249">
        <v>308212</v>
      </c>
      <c r="CI249">
        <v>13908</v>
      </c>
      <c r="CJ249">
        <v>13553</v>
      </c>
      <c r="CK249">
        <v>18094</v>
      </c>
      <c r="CL249">
        <v>22674</v>
      </c>
      <c r="CM249">
        <v>22912</v>
      </c>
      <c r="CN249">
        <v>20567</v>
      </c>
      <c r="CO249">
        <v>12330</v>
      </c>
      <c r="CP249">
        <v>12349</v>
      </c>
      <c r="CQ249">
        <v>33223</v>
      </c>
      <c r="CR249">
        <v>33983</v>
      </c>
      <c r="CS249">
        <v>25786</v>
      </c>
      <c r="CT249">
        <v>9156</v>
      </c>
      <c r="CU249">
        <v>13719</v>
      </c>
      <c r="CV249">
        <v>16484</v>
      </c>
      <c r="CW249">
        <v>13321</v>
      </c>
      <c r="CX249">
        <v>11320</v>
      </c>
      <c r="CY249">
        <v>9539</v>
      </c>
      <c r="CZ249">
        <v>5003</v>
      </c>
      <c r="DA249">
        <v>-54824</v>
      </c>
      <c r="DB249">
        <v>-74705</v>
      </c>
      <c r="DC249">
        <v>46273</v>
      </c>
      <c r="DD249">
        <v>49537</v>
      </c>
      <c r="DE249">
        <v>-170679</v>
      </c>
      <c r="DF249">
        <v>-155216</v>
      </c>
      <c r="DG249">
        <v>59397</v>
      </c>
      <c r="DH249">
        <v>56338</v>
      </c>
      <c r="DI249">
        <v>81790</v>
      </c>
      <c r="DJ249">
        <v>85857</v>
      </c>
      <c r="DK249" s="23">
        <v>345263</v>
      </c>
      <c r="DL249">
        <v>24443</v>
      </c>
      <c r="DM249">
        <v>59982</v>
      </c>
      <c r="DN249">
        <v>110058</v>
      </c>
      <c r="DO249">
        <v>4567</v>
      </c>
      <c r="DP249">
        <v>102344</v>
      </c>
      <c r="DQ249">
        <v>32342</v>
      </c>
      <c r="DR249">
        <v>235844</v>
      </c>
      <c r="DS249">
        <v>198013</v>
      </c>
      <c r="DT249">
        <v>31853</v>
      </c>
      <c r="DU249">
        <v>340654</v>
      </c>
      <c r="DV249">
        <v>28297</v>
      </c>
      <c r="DW249">
        <v>14</v>
      </c>
    </row>
    <row r="250" spans="1:127" ht="15.95" hidden="1" customHeight="1" x14ac:dyDescent="0.25">
      <c r="A250">
        <v>38</v>
      </c>
      <c r="B250" s="16" t="s">
        <v>21</v>
      </c>
      <c r="C250" s="19" t="s">
        <v>22</v>
      </c>
      <c r="D250" s="9" t="s">
        <v>17</v>
      </c>
      <c r="E250" s="18">
        <v>664813</v>
      </c>
      <c r="F250" s="15">
        <v>519988</v>
      </c>
      <c r="G250" s="15">
        <v>16230</v>
      </c>
      <c r="H250" s="15">
        <v>20986</v>
      </c>
      <c r="I250" s="15">
        <v>329101</v>
      </c>
      <c r="J250" s="11">
        <v>279115</v>
      </c>
      <c r="K250" s="15">
        <v>13394</v>
      </c>
      <c r="L250" s="15">
        <v>12673</v>
      </c>
      <c r="M250" s="11">
        <v>18828</v>
      </c>
      <c r="N250" s="15">
        <v>16851</v>
      </c>
      <c r="O250" s="15">
        <v>147983</v>
      </c>
      <c r="P250" s="11">
        <v>114869</v>
      </c>
      <c r="Q250" s="11">
        <v>33630</v>
      </c>
      <c r="R250" s="11">
        <v>27866</v>
      </c>
      <c r="S250" s="12">
        <v>1251168</v>
      </c>
      <c r="T250" s="11">
        <v>2308561</v>
      </c>
      <c r="U250" s="11">
        <v>741628</v>
      </c>
      <c r="V250" s="11">
        <v>647436</v>
      </c>
      <c r="W250" s="11">
        <v>287796</v>
      </c>
      <c r="X250" s="11">
        <v>224851</v>
      </c>
      <c r="Y250" s="11">
        <v>40507</v>
      </c>
      <c r="Z250" s="11">
        <v>55890</v>
      </c>
      <c r="AA250" s="11">
        <v>101670</v>
      </c>
      <c r="AB250" s="11">
        <v>141264</v>
      </c>
      <c r="AC250" s="11">
        <v>41151</v>
      </c>
      <c r="AD250" s="11">
        <v>47293</v>
      </c>
      <c r="AE250" s="11">
        <v>499793</v>
      </c>
      <c r="AF250" s="11">
        <v>512836</v>
      </c>
      <c r="AG250" s="11">
        <v>410866</v>
      </c>
      <c r="AH250" s="11">
        <v>468439</v>
      </c>
      <c r="AI250" s="11">
        <v>155776</v>
      </c>
      <c r="AJ250" s="11">
        <v>153380</v>
      </c>
      <c r="AK250" s="11">
        <v>28345</v>
      </c>
      <c r="AL250" s="11">
        <v>24298</v>
      </c>
      <c r="AM250" s="11">
        <v>310382</v>
      </c>
      <c r="AN250" s="11">
        <v>475076</v>
      </c>
      <c r="AO250" s="11">
        <v>72329</v>
      </c>
      <c r="AP250" s="11">
        <v>68775</v>
      </c>
      <c r="AQ250" s="11">
        <v>15686</v>
      </c>
      <c r="AR250" s="11">
        <v>25402</v>
      </c>
      <c r="AS250" s="11">
        <v>23024</v>
      </c>
      <c r="AT250" s="11">
        <v>23614</v>
      </c>
      <c r="AU250" s="11">
        <v>16331</v>
      </c>
      <c r="AV250" s="11">
        <v>26755</v>
      </c>
      <c r="AW250" s="11">
        <v>14777</v>
      </c>
      <c r="AX250" s="11">
        <v>12868</v>
      </c>
      <c r="AY250" s="11">
        <v>73826</v>
      </c>
      <c r="AZ250" s="11">
        <v>97790</v>
      </c>
      <c r="BA250" s="11">
        <v>121723</v>
      </c>
      <c r="BB250" s="11">
        <v>154775</v>
      </c>
      <c r="BC250" s="14">
        <v>440348</v>
      </c>
      <c r="BD250" s="14">
        <v>335994</v>
      </c>
      <c r="BE250" s="14">
        <v>11463</v>
      </c>
      <c r="BF250" s="14">
        <v>11331</v>
      </c>
      <c r="BG250" s="14">
        <v>6890360</v>
      </c>
      <c r="BH250" s="14">
        <v>7047408</v>
      </c>
      <c r="BI250" s="14">
        <v>5125418</v>
      </c>
      <c r="BJ250" s="14">
        <v>5758894</v>
      </c>
      <c r="BK250" s="14">
        <v>479773</v>
      </c>
      <c r="BL250">
        <v>430859</v>
      </c>
      <c r="BM250">
        <v>7779</v>
      </c>
      <c r="BN250">
        <v>5390</v>
      </c>
      <c r="BO250">
        <v>3372</v>
      </c>
      <c r="BP250">
        <v>5094</v>
      </c>
      <c r="BQ250">
        <v>4389</v>
      </c>
      <c r="BR250">
        <v>3115</v>
      </c>
      <c r="BS250">
        <v>6497</v>
      </c>
      <c r="BT250">
        <v>4160</v>
      </c>
      <c r="BU250">
        <v>-35679</v>
      </c>
      <c r="BV250">
        <v>-32343</v>
      </c>
      <c r="BW250">
        <v>34230</v>
      </c>
      <c r="BX250">
        <v>31408</v>
      </c>
      <c r="BY250">
        <v>114376</v>
      </c>
      <c r="BZ250">
        <v>86849</v>
      </c>
      <c r="CA250">
        <v>-6297</v>
      </c>
      <c r="CB250">
        <v>-5381</v>
      </c>
      <c r="CC250">
        <v>940</v>
      </c>
      <c r="CD250">
        <v>4830</v>
      </c>
      <c r="CE250">
        <v>-8356</v>
      </c>
      <c r="CF250">
        <v>3510</v>
      </c>
      <c r="CG250">
        <v>400956</v>
      </c>
      <c r="CH250">
        <v>379477</v>
      </c>
      <c r="CI250">
        <v>11251</v>
      </c>
      <c r="CJ250">
        <v>13817</v>
      </c>
      <c r="CK250">
        <v>23517</v>
      </c>
      <c r="CL250">
        <v>33341</v>
      </c>
      <c r="CM250">
        <v>33887</v>
      </c>
      <c r="CN250">
        <v>22503</v>
      </c>
      <c r="CO250">
        <v>13964</v>
      </c>
      <c r="CP250">
        <v>14903</v>
      </c>
      <c r="CQ250">
        <v>35401</v>
      </c>
      <c r="CR250">
        <v>34999</v>
      </c>
      <c r="CS250">
        <v>10810</v>
      </c>
      <c r="CT250">
        <v>15433</v>
      </c>
      <c r="CU250">
        <v>20119</v>
      </c>
      <c r="CV250">
        <v>17637</v>
      </c>
      <c r="CW250">
        <v>18289</v>
      </c>
      <c r="CX250">
        <v>16914</v>
      </c>
      <c r="CY250">
        <v>5045</v>
      </c>
      <c r="CZ250">
        <v>7682</v>
      </c>
      <c r="DA250">
        <v>-62047</v>
      </c>
      <c r="DB250">
        <v>-78457</v>
      </c>
      <c r="DC250">
        <v>40704</v>
      </c>
      <c r="DD250">
        <v>46240</v>
      </c>
      <c r="DE250">
        <v>-272188</v>
      </c>
      <c r="DF250">
        <v>-272711</v>
      </c>
      <c r="DG250">
        <v>57361</v>
      </c>
      <c r="DH250">
        <v>53570</v>
      </c>
      <c r="DI250">
        <v>80387</v>
      </c>
      <c r="DJ250">
        <v>81681</v>
      </c>
      <c r="DK250" s="23">
        <v>305049</v>
      </c>
      <c r="DL250">
        <v>18304</v>
      </c>
      <c r="DM250">
        <v>50483</v>
      </c>
      <c r="DN250">
        <v>176818</v>
      </c>
      <c r="DO250">
        <v>4551</v>
      </c>
      <c r="DP250">
        <v>112659</v>
      </c>
      <c r="DQ250">
        <v>26427</v>
      </c>
      <c r="DR250">
        <v>183209</v>
      </c>
      <c r="DS250">
        <v>177078</v>
      </c>
      <c r="DT250">
        <v>31944</v>
      </c>
      <c r="DU250">
        <v>318418</v>
      </c>
      <c r="DV250">
        <v>30304</v>
      </c>
      <c r="DW250">
        <v>14</v>
      </c>
    </row>
    <row r="251" spans="1:127" ht="15.95" hidden="1" customHeight="1" x14ac:dyDescent="0.25">
      <c r="A251">
        <v>39</v>
      </c>
      <c r="B251" s="16" t="s">
        <v>18</v>
      </c>
      <c r="C251" s="19" t="s">
        <v>19</v>
      </c>
      <c r="D251" s="9" t="s">
        <v>17</v>
      </c>
      <c r="E251" s="18">
        <v>655427</v>
      </c>
      <c r="F251" s="15">
        <v>784429</v>
      </c>
      <c r="G251" s="15">
        <v>15276</v>
      </c>
      <c r="H251" s="15">
        <v>15159</v>
      </c>
      <c r="I251" s="15">
        <v>355731</v>
      </c>
      <c r="J251" s="11">
        <v>257703</v>
      </c>
      <c r="K251" s="15">
        <v>14702</v>
      </c>
      <c r="L251" s="15">
        <v>10809</v>
      </c>
      <c r="M251" s="11">
        <v>26994</v>
      </c>
      <c r="N251" s="15">
        <v>18988</v>
      </c>
      <c r="O251" s="15">
        <v>117891</v>
      </c>
      <c r="P251" s="11">
        <v>180306</v>
      </c>
      <c r="Q251" s="11">
        <v>34166</v>
      </c>
      <c r="R251" s="11">
        <v>22635</v>
      </c>
      <c r="S251" s="12">
        <v>1912927</v>
      </c>
      <c r="T251" s="11">
        <v>2451252</v>
      </c>
      <c r="U251" s="11">
        <v>689510</v>
      </c>
      <c r="V251" s="11">
        <v>799418</v>
      </c>
      <c r="W251" s="11">
        <v>207960</v>
      </c>
      <c r="X251" s="11">
        <v>255634</v>
      </c>
      <c r="Y251" s="11">
        <v>45286</v>
      </c>
      <c r="Z251" s="11">
        <v>34889</v>
      </c>
      <c r="AA251" s="11">
        <v>113214</v>
      </c>
      <c r="AB251" s="11">
        <v>120306</v>
      </c>
      <c r="AC251" s="11">
        <v>41637</v>
      </c>
      <c r="AD251" s="11">
        <v>45368</v>
      </c>
      <c r="AE251" s="11">
        <v>589509</v>
      </c>
      <c r="AF251" s="11">
        <v>437778</v>
      </c>
      <c r="AG251" s="11">
        <v>435570</v>
      </c>
      <c r="AH251" s="11">
        <v>428329</v>
      </c>
      <c r="AI251" s="11">
        <v>160245</v>
      </c>
      <c r="AJ251" s="11">
        <v>168079</v>
      </c>
      <c r="AK251" s="11">
        <v>18752</v>
      </c>
      <c r="AL251" s="11">
        <v>19810</v>
      </c>
      <c r="AM251" s="11">
        <v>380311</v>
      </c>
      <c r="AN251" s="11">
        <v>410891</v>
      </c>
      <c r="AO251" s="11">
        <v>75234</v>
      </c>
      <c r="AP251" s="11">
        <v>59607</v>
      </c>
      <c r="AQ251" s="11">
        <v>18488</v>
      </c>
      <c r="AR251" s="11">
        <v>21253</v>
      </c>
      <c r="AS251" s="11">
        <v>25324</v>
      </c>
      <c r="AT251" s="11">
        <v>27696</v>
      </c>
      <c r="AU251" s="11">
        <v>23516</v>
      </c>
      <c r="AV251" s="11">
        <v>14899</v>
      </c>
      <c r="AW251" s="11">
        <v>12109</v>
      </c>
      <c r="AX251" s="11">
        <v>11169</v>
      </c>
      <c r="AY251" s="11">
        <v>86454</v>
      </c>
      <c r="AZ251" s="11">
        <v>97207</v>
      </c>
      <c r="BA251" s="11">
        <v>179000</v>
      </c>
      <c r="BB251" s="11">
        <v>121264</v>
      </c>
      <c r="BC251" s="14">
        <v>240603</v>
      </c>
      <c r="BD251" s="14">
        <v>210772</v>
      </c>
      <c r="BE251" s="14">
        <v>13997</v>
      </c>
      <c r="BF251" s="14">
        <v>10554</v>
      </c>
      <c r="BG251" s="14">
        <v>6370447</v>
      </c>
      <c r="BH251" s="14">
        <v>7627515</v>
      </c>
      <c r="BI251" s="14">
        <v>5344128</v>
      </c>
      <c r="BJ251" s="14">
        <v>5487120</v>
      </c>
      <c r="BK251" s="14">
        <v>531573</v>
      </c>
      <c r="BL251">
        <v>513827</v>
      </c>
      <c r="BM251">
        <v>5082</v>
      </c>
      <c r="BN251">
        <v>7012</v>
      </c>
      <c r="BO251">
        <v>3348</v>
      </c>
      <c r="BP251">
        <v>3749</v>
      </c>
      <c r="BQ251">
        <v>2605</v>
      </c>
      <c r="BR251">
        <v>5137</v>
      </c>
      <c r="BS251">
        <v>5902</v>
      </c>
      <c r="BT251">
        <v>5809</v>
      </c>
      <c r="BU251">
        <v>-37881</v>
      </c>
      <c r="BV251">
        <v>-32462</v>
      </c>
      <c r="BW251">
        <v>27264</v>
      </c>
      <c r="BX251">
        <v>39640</v>
      </c>
      <c r="BY251">
        <v>86888</v>
      </c>
      <c r="BZ251">
        <v>82814</v>
      </c>
      <c r="CA251">
        <v>-6581</v>
      </c>
      <c r="CB251">
        <v>-3435</v>
      </c>
      <c r="CC251">
        <v>2236</v>
      </c>
      <c r="CD251">
        <v>632</v>
      </c>
      <c r="CE251">
        <v>-7587</v>
      </c>
      <c r="CF251">
        <v>8342</v>
      </c>
      <c r="CG251">
        <v>567941</v>
      </c>
      <c r="CH251">
        <v>527024</v>
      </c>
      <c r="CI251">
        <v>12101</v>
      </c>
      <c r="CJ251">
        <v>11336</v>
      </c>
      <c r="CK251">
        <v>34320</v>
      </c>
      <c r="CL251">
        <v>19331</v>
      </c>
      <c r="CM251">
        <v>31668</v>
      </c>
      <c r="CN251">
        <v>34871</v>
      </c>
      <c r="CO251">
        <v>13211</v>
      </c>
      <c r="CP251">
        <v>10283</v>
      </c>
      <c r="CQ251">
        <v>33191</v>
      </c>
      <c r="CR251">
        <v>36776</v>
      </c>
      <c r="CS251">
        <v>20949</v>
      </c>
      <c r="CT251">
        <v>11691</v>
      </c>
      <c r="CU251">
        <v>10043</v>
      </c>
      <c r="CV251">
        <v>11274</v>
      </c>
      <c r="CW251">
        <v>15581</v>
      </c>
      <c r="CX251">
        <v>14324</v>
      </c>
      <c r="CY251">
        <v>4192</v>
      </c>
      <c r="CZ251">
        <v>3721</v>
      </c>
      <c r="DA251">
        <v>-80179</v>
      </c>
      <c r="DB251">
        <v>-83804</v>
      </c>
      <c r="DC251">
        <v>53291</v>
      </c>
      <c r="DD251">
        <v>46898</v>
      </c>
      <c r="DE251">
        <v>-251241</v>
      </c>
      <c r="DF251">
        <v>-276955</v>
      </c>
      <c r="DG251">
        <v>54527</v>
      </c>
      <c r="DH251">
        <v>58646</v>
      </c>
      <c r="DI251">
        <v>86398</v>
      </c>
      <c r="DJ251">
        <v>87184</v>
      </c>
      <c r="DK251" s="23">
        <v>311343</v>
      </c>
      <c r="DL251">
        <v>19676</v>
      </c>
      <c r="DM251">
        <v>41432</v>
      </c>
      <c r="DN251">
        <v>152675</v>
      </c>
      <c r="DO251">
        <v>3203</v>
      </c>
      <c r="DP251">
        <v>114590</v>
      </c>
      <c r="DQ251">
        <v>36051</v>
      </c>
      <c r="DR251">
        <v>211422</v>
      </c>
      <c r="DS251">
        <v>105926</v>
      </c>
      <c r="DT251">
        <v>35242</v>
      </c>
      <c r="DU251">
        <v>342318</v>
      </c>
      <c r="DV251">
        <v>29596</v>
      </c>
      <c r="DW251">
        <v>13</v>
      </c>
    </row>
    <row r="252" spans="1:127" ht="15.95" hidden="1" customHeight="1" x14ac:dyDescent="0.25">
      <c r="A252">
        <v>40</v>
      </c>
      <c r="B252" s="16"/>
      <c r="C252" s="19"/>
      <c r="D252" s="9"/>
      <c r="E252" s="18">
        <v>628700</v>
      </c>
      <c r="F252" s="15">
        <v>510590</v>
      </c>
      <c r="G252" s="15">
        <v>23468</v>
      </c>
      <c r="H252" s="15">
        <v>15889</v>
      </c>
      <c r="I252" s="15">
        <v>255889</v>
      </c>
      <c r="J252" s="11">
        <v>331889</v>
      </c>
      <c r="K252" s="15">
        <v>11497</v>
      </c>
      <c r="L252" s="15">
        <v>11055</v>
      </c>
      <c r="M252" s="11">
        <v>22937</v>
      </c>
      <c r="N252" s="15">
        <v>22608</v>
      </c>
      <c r="O252" s="15">
        <v>163388</v>
      </c>
      <c r="P252" s="11">
        <v>116354</v>
      </c>
      <c r="Q252" s="11">
        <v>34835</v>
      </c>
      <c r="R252" s="11">
        <v>24602</v>
      </c>
      <c r="S252" s="12">
        <v>1556444</v>
      </c>
      <c r="T252" s="11">
        <v>1247286</v>
      </c>
      <c r="U252" s="11">
        <v>715747</v>
      </c>
      <c r="V252" s="11">
        <v>654968</v>
      </c>
      <c r="W252" s="11">
        <v>205756</v>
      </c>
      <c r="X252" s="11">
        <v>201168</v>
      </c>
      <c r="Y252" s="11">
        <v>54909</v>
      </c>
      <c r="Z252" s="11">
        <v>57327</v>
      </c>
      <c r="AA252" s="11">
        <v>136132</v>
      </c>
      <c r="AB252" s="11">
        <v>137726</v>
      </c>
      <c r="AC252" s="11">
        <v>49598</v>
      </c>
      <c r="AD252" s="11">
        <v>48995</v>
      </c>
      <c r="AE252" s="11">
        <v>401221</v>
      </c>
      <c r="AF252" s="11">
        <v>508816</v>
      </c>
      <c r="AG252" s="11">
        <v>414503</v>
      </c>
      <c r="AH252" s="11">
        <v>450058</v>
      </c>
      <c r="AI252" s="11">
        <v>151433</v>
      </c>
      <c r="AJ252" s="11">
        <v>171566</v>
      </c>
      <c r="AK252" s="11">
        <v>17038</v>
      </c>
      <c r="AL252" s="11">
        <v>23786</v>
      </c>
      <c r="AM252" s="11">
        <v>435859</v>
      </c>
      <c r="AN252" s="11">
        <v>398351</v>
      </c>
      <c r="AO252" s="11">
        <v>69978</v>
      </c>
      <c r="AP252" s="11">
        <v>51997</v>
      </c>
      <c r="AQ252" s="11">
        <v>16238</v>
      </c>
      <c r="AR252" s="11">
        <v>17688</v>
      </c>
      <c r="AS252" s="11">
        <v>29621</v>
      </c>
      <c r="AT252" s="11">
        <v>24316</v>
      </c>
      <c r="AU252" s="11">
        <v>26447</v>
      </c>
      <c r="AV252" s="11">
        <v>21753</v>
      </c>
      <c r="AW252" s="11">
        <v>14017</v>
      </c>
      <c r="AX252" s="11">
        <v>14533</v>
      </c>
      <c r="AY252" s="11">
        <v>94744</v>
      </c>
      <c r="AZ252" s="11">
        <v>90417</v>
      </c>
      <c r="BA252" s="11">
        <v>130925</v>
      </c>
      <c r="BB252" s="11">
        <v>126156</v>
      </c>
      <c r="BC252" s="14">
        <v>214255</v>
      </c>
      <c r="BD252" s="14">
        <v>420633</v>
      </c>
      <c r="BE252" s="14">
        <v>12243</v>
      </c>
      <c r="BF252" s="14">
        <v>10867</v>
      </c>
      <c r="BG252" s="14">
        <v>6729208</v>
      </c>
      <c r="BH252" s="14">
        <v>7570004</v>
      </c>
      <c r="BI252" s="14">
        <v>5018229</v>
      </c>
      <c r="BJ252" s="14">
        <v>5455755</v>
      </c>
      <c r="BK252" s="14">
        <v>441879</v>
      </c>
      <c r="BL252">
        <v>468850</v>
      </c>
      <c r="BM252">
        <v>5228</v>
      </c>
      <c r="BN252">
        <v>7395</v>
      </c>
      <c r="BO252">
        <v>3342</v>
      </c>
      <c r="BP252">
        <v>5026</v>
      </c>
      <c r="BQ252">
        <v>4419</v>
      </c>
      <c r="BR252">
        <v>3489</v>
      </c>
      <c r="BS252">
        <v>6483</v>
      </c>
      <c r="BT252">
        <v>5232</v>
      </c>
      <c r="BU252">
        <v>-31251</v>
      </c>
      <c r="BV252">
        <v>-33952</v>
      </c>
      <c r="BW252">
        <v>24590</v>
      </c>
      <c r="BX252">
        <v>34372</v>
      </c>
      <c r="BY252">
        <v>93916</v>
      </c>
      <c r="BZ252">
        <v>111107</v>
      </c>
      <c r="CA252">
        <v>-6975</v>
      </c>
      <c r="CB252">
        <v>-4033</v>
      </c>
      <c r="CC252">
        <v>2941</v>
      </c>
      <c r="CD252">
        <v>880</v>
      </c>
      <c r="CE252">
        <v>-3586</v>
      </c>
      <c r="CF252">
        <v>-809</v>
      </c>
      <c r="CG252">
        <v>378141</v>
      </c>
      <c r="CH252">
        <v>323787</v>
      </c>
      <c r="CI252">
        <v>12728</v>
      </c>
      <c r="CJ252">
        <v>11879</v>
      </c>
      <c r="CK252">
        <v>22257</v>
      </c>
      <c r="CL252">
        <v>34388</v>
      </c>
      <c r="CM252">
        <v>32956</v>
      </c>
      <c r="CN252">
        <v>32089</v>
      </c>
      <c r="CO252">
        <v>14709</v>
      </c>
      <c r="CP252">
        <v>10616</v>
      </c>
      <c r="CQ252">
        <v>36309</v>
      </c>
      <c r="CR252">
        <v>33545</v>
      </c>
      <c r="CS252">
        <v>25687</v>
      </c>
      <c r="CT252">
        <v>13451</v>
      </c>
      <c r="CU252">
        <v>16196</v>
      </c>
      <c r="CV252">
        <v>13246</v>
      </c>
      <c r="CW252">
        <v>9847</v>
      </c>
      <c r="CX252">
        <v>12327</v>
      </c>
      <c r="CY252">
        <v>8906</v>
      </c>
      <c r="CZ252">
        <v>9583</v>
      </c>
      <c r="DA252">
        <v>-53066</v>
      </c>
      <c r="DB252">
        <v>-56459</v>
      </c>
      <c r="DC252">
        <v>50550</v>
      </c>
      <c r="DD252">
        <v>46283</v>
      </c>
      <c r="DE252">
        <v>-199949</v>
      </c>
      <c r="DF252">
        <v>-180170</v>
      </c>
      <c r="DG252">
        <v>50781</v>
      </c>
      <c r="DH252">
        <v>54437</v>
      </c>
      <c r="DI252">
        <v>82484</v>
      </c>
      <c r="DJ252">
        <v>87007</v>
      </c>
      <c r="DK252" s="23">
        <v>332136</v>
      </c>
      <c r="DL252">
        <v>20549</v>
      </c>
      <c r="DM252">
        <v>59616</v>
      </c>
      <c r="DN252">
        <v>170802</v>
      </c>
      <c r="DO252">
        <v>5458</v>
      </c>
      <c r="DP252">
        <v>101465</v>
      </c>
      <c r="DQ252">
        <v>38445</v>
      </c>
      <c r="DR252">
        <v>206347</v>
      </c>
      <c r="DS252">
        <v>153323</v>
      </c>
      <c r="DT252">
        <v>45257</v>
      </c>
      <c r="DU252">
        <v>334732</v>
      </c>
      <c r="DV252">
        <v>33639</v>
      </c>
      <c r="DW252">
        <v>15</v>
      </c>
    </row>
    <row r="253" spans="1:127" ht="15.95" hidden="1" customHeight="1" x14ac:dyDescent="0.25">
      <c r="A253">
        <v>41</v>
      </c>
      <c r="B253" s="16"/>
      <c r="C253" s="19"/>
      <c r="D253" s="9"/>
      <c r="E253" s="18">
        <v>761100</v>
      </c>
      <c r="F253" s="15">
        <v>668463</v>
      </c>
      <c r="G253" s="15">
        <v>18116</v>
      </c>
      <c r="H253" s="15">
        <v>16721</v>
      </c>
      <c r="I253" s="15">
        <v>293182</v>
      </c>
      <c r="J253" s="11">
        <v>252504</v>
      </c>
      <c r="K253" s="15">
        <v>11557</v>
      </c>
      <c r="L253" s="15">
        <v>10776</v>
      </c>
      <c r="M253" s="11">
        <v>25667</v>
      </c>
      <c r="N253" s="15">
        <v>17853</v>
      </c>
      <c r="O253" s="15">
        <v>172851</v>
      </c>
      <c r="P253" s="11">
        <v>156190</v>
      </c>
      <c r="Q253" s="11">
        <v>30568</v>
      </c>
      <c r="R253" s="11">
        <v>27872</v>
      </c>
      <c r="S253" s="12">
        <v>1763827</v>
      </c>
      <c r="T253" s="11">
        <v>1797305</v>
      </c>
      <c r="U253" s="11">
        <v>503750</v>
      </c>
      <c r="V253" s="11">
        <v>432206</v>
      </c>
      <c r="W253" s="11">
        <v>233013</v>
      </c>
      <c r="X253" s="11">
        <v>259421</v>
      </c>
      <c r="Y253" s="11">
        <v>52947</v>
      </c>
      <c r="Z253" s="11">
        <v>51943</v>
      </c>
      <c r="AA253" s="11">
        <v>145656</v>
      </c>
      <c r="AB253" s="11">
        <v>122399</v>
      </c>
      <c r="AC253" s="11">
        <v>43997</v>
      </c>
      <c r="AD253" s="11">
        <v>41796</v>
      </c>
      <c r="AE253" s="11">
        <v>466888</v>
      </c>
      <c r="AF253" s="11">
        <v>576729</v>
      </c>
      <c r="AG253" s="11">
        <v>411695</v>
      </c>
      <c r="AH253" s="11">
        <v>345156</v>
      </c>
      <c r="AI253" s="11">
        <v>152827</v>
      </c>
      <c r="AJ253" s="11">
        <v>174997</v>
      </c>
      <c r="AK253" s="11">
        <v>26727</v>
      </c>
      <c r="AL253" s="11">
        <v>19716</v>
      </c>
      <c r="AM253" s="11">
        <v>209705</v>
      </c>
      <c r="AN253" s="11">
        <v>368868</v>
      </c>
      <c r="AO253" s="11">
        <v>79041</v>
      </c>
      <c r="AP253" s="11">
        <v>53424</v>
      </c>
      <c r="AQ253" s="11">
        <v>18282</v>
      </c>
      <c r="AR253" s="11">
        <v>28235</v>
      </c>
      <c r="AS253" s="11">
        <v>29656</v>
      </c>
      <c r="AT253" s="11">
        <v>22973</v>
      </c>
      <c r="AU253" s="11">
        <v>14023</v>
      </c>
      <c r="AV253" s="11">
        <v>23030</v>
      </c>
      <c r="AW253" s="11">
        <v>11113</v>
      </c>
      <c r="AX253" s="11">
        <v>13096</v>
      </c>
      <c r="AY253" s="11">
        <v>96216</v>
      </c>
      <c r="AZ253" s="11">
        <v>95844</v>
      </c>
      <c r="BA253" s="11">
        <v>106624</v>
      </c>
      <c r="BB253" s="11">
        <v>136804</v>
      </c>
      <c r="BC253" s="14">
        <v>243899</v>
      </c>
      <c r="BD253" s="14">
        <v>401375</v>
      </c>
      <c r="BE253" s="14">
        <v>14223</v>
      </c>
      <c r="BF253" s="14">
        <v>11514</v>
      </c>
      <c r="BG253" s="14">
        <v>7037381</v>
      </c>
      <c r="BH253" s="14">
        <v>7569434</v>
      </c>
      <c r="BI253" s="14">
        <v>5298771</v>
      </c>
      <c r="BJ253" s="14">
        <v>5360536</v>
      </c>
      <c r="BK253" s="14">
        <v>492950</v>
      </c>
      <c r="BL253">
        <v>466303</v>
      </c>
      <c r="BM253">
        <v>5559</v>
      </c>
      <c r="BN253">
        <v>6239</v>
      </c>
      <c r="BO253">
        <v>5784</v>
      </c>
      <c r="BP253">
        <v>4402</v>
      </c>
      <c r="BQ253">
        <v>5318</v>
      </c>
      <c r="BR253">
        <v>4996</v>
      </c>
      <c r="BS253">
        <v>5406</v>
      </c>
      <c r="BT253">
        <v>4045</v>
      </c>
      <c r="BU253">
        <v>-33258</v>
      </c>
      <c r="BV253">
        <v>-31342</v>
      </c>
      <c r="BW253">
        <v>35233</v>
      </c>
      <c r="BX253">
        <v>25230</v>
      </c>
      <c r="BY253">
        <v>111549</v>
      </c>
      <c r="BZ253">
        <v>105207</v>
      </c>
      <c r="CA253">
        <v>-5325</v>
      </c>
      <c r="CB253">
        <v>-5121</v>
      </c>
      <c r="CC253">
        <v>1452</v>
      </c>
      <c r="CD253">
        <v>4896</v>
      </c>
      <c r="CE253">
        <v>-1658</v>
      </c>
      <c r="CF253">
        <v>9513</v>
      </c>
      <c r="CG253">
        <v>593429</v>
      </c>
      <c r="CH253">
        <v>421173</v>
      </c>
      <c r="CI253">
        <v>13467</v>
      </c>
      <c r="CJ253">
        <v>11074</v>
      </c>
      <c r="CK253">
        <v>22735</v>
      </c>
      <c r="CL253">
        <v>28067</v>
      </c>
      <c r="CM253">
        <v>34617</v>
      </c>
      <c r="CN253">
        <v>32226</v>
      </c>
      <c r="CO253">
        <v>14837</v>
      </c>
      <c r="CP253">
        <v>14097</v>
      </c>
      <c r="CQ253">
        <v>42894</v>
      </c>
      <c r="CR253">
        <v>40955</v>
      </c>
      <c r="CS253">
        <v>14706</v>
      </c>
      <c r="CT253">
        <v>22995</v>
      </c>
      <c r="CU253">
        <v>22385</v>
      </c>
      <c r="CV253">
        <v>13046</v>
      </c>
      <c r="CW253">
        <v>17073</v>
      </c>
      <c r="CX253">
        <v>9133</v>
      </c>
      <c r="CY253">
        <v>9229</v>
      </c>
      <c r="CZ253">
        <v>4464</v>
      </c>
      <c r="DA253">
        <v>-77719</v>
      </c>
      <c r="DB253">
        <v>-58198</v>
      </c>
      <c r="DC253">
        <v>57776</v>
      </c>
      <c r="DD253">
        <v>47074</v>
      </c>
      <c r="DE253">
        <v>-314753</v>
      </c>
      <c r="DF253">
        <v>-279582</v>
      </c>
      <c r="DG253">
        <v>58592</v>
      </c>
      <c r="DH253">
        <v>51130</v>
      </c>
      <c r="DI253">
        <v>84550</v>
      </c>
      <c r="DJ253">
        <v>89257</v>
      </c>
      <c r="DK253" s="23">
        <v>394955</v>
      </c>
      <c r="DL253">
        <v>17199</v>
      </c>
      <c r="DM253">
        <v>51050</v>
      </c>
      <c r="DN253">
        <v>115461</v>
      </c>
      <c r="DO253">
        <v>4783</v>
      </c>
      <c r="DP253">
        <v>111506</v>
      </c>
      <c r="DQ253">
        <v>32792</v>
      </c>
      <c r="DR253">
        <v>173093</v>
      </c>
      <c r="DS253">
        <v>179542</v>
      </c>
      <c r="DT253">
        <v>40726</v>
      </c>
      <c r="DU253">
        <v>291517</v>
      </c>
      <c r="DV253">
        <v>31715</v>
      </c>
      <c r="DW253">
        <v>15</v>
      </c>
    </row>
    <row r="254" spans="1:127" ht="15.95" hidden="1" customHeight="1" x14ac:dyDescent="0.25">
      <c r="A254">
        <v>42</v>
      </c>
      <c r="B254" s="16"/>
      <c r="C254" s="19"/>
      <c r="D254" s="9"/>
      <c r="E254" s="18">
        <v>660571</v>
      </c>
      <c r="F254" s="15">
        <v>705002</v>
      </c>
      <c r="G254" s="15">
        <v>22778</v>
      </c>
      <c r="H254" s="15">
        <v>17861</v>
      </c>
      <c r="I254" s="15">
        <v>368143</v>
      </c>
      <c r="J254" s="11">
        <v>305653</v>
      </c>
      <c r="K254" s="15">
        <v>10239</v>
      </c>
      <c r="L254" s="15">
        <v>9059</v>
      </c>
      <c r="M254" s="11">
        <v>22321</v>
      </c>
      <c r="N254" s="15">
        <v>23428</v>
      </c>
      <c r="O254" s="15">
        <v>192477</v>
      </c>
      <c r="P254" s="11">
        <v>154361</v>
      </c>
      <c r="Q254" s="11">
        <v>21977</v>
      </c>
      <c r="R254" s="11">
        <v>26177</v>
      </c>
      <c r="S254" s="12">
        <v>1159323</v>
      </c>
      <c r="T254" s="11">
        <v>1839933</v>
      </c>
      <c r="U254" s="11">
        <v>680943</v>
      </c>
      <c r="V254" s="11">
        <v>422075</v>
      </c>
      <c r="W254" s="11">
        <v>266743</v>
      </c>
      <c r="X254" s="11">
        <v>215213</v>
      </c>
      <c r="Y254" s="11">
        <v>40008</v>
      </c>
      <c r="Z254" s="11">
        <v>39255</v>
      </c>
      <c r="AA254" s="11">
        <v>105806</v>
      </c>
      <c r="AB254" s="11">
        <v>123600</v>
      </c>
      <c r="AC254" s="11">
        <v>41651</v>
      </c>
      <c r="AD254" s="11">
        <v>42387</v>
      </c>
      <c r="AE254" s="11">
        <v>493661</v>
      </c>
      <c r="AF254" s="11">
        <v>594988</v>
      </c>
      <c r="AG254" s="11">
        <v>454202</v>
      </c>
      <c r="AH254" s="11">
        <v>300378</v>
      </c>
      <c r="AI254" s="11">
        <v>175025</v>
      </c>
      <c r="AJ254" s="11">
        <v>154920</v>
      </c>
      <c r="AK254" s="11">
        <v>25742</v>
      </c>
      <c r="AL254" s="11">
        <v>27216</v>
      </c>
      <c r="AM254" s="11">
        <v>442287</v>
      </c>
      <c r="AN254" s="11">
        <v>247815</v>
      </c>
      <c r="AO254" s="11">
        <v>72224</v>
      </c>
      <c r="AP254" s="11">
        <v>52167</v>
      </c>
      <c r="AQ254" s="11">
        <v>20939</v>
      </c>
      <c r="AR254" s="11">
        <v>29176</v>
      </c>
      <c r="AS254" s="11">
        <v>25654</v>
      </c>
      <c r="AT254" s="11">
        <v>20640</v>
      </c>
      <c r="AU254" s="11">
        <v>21092</v>
      </c>
      <c r="AV254" s="11">
        <v>22403</v>
      </c>
      <c r="AW254" s="11">
        <v>12406</v>
      </c>
      <c r="AX254" s="11">
        <v>14705</v>
      </c>
      <c r="AY254" s="11">
        <v>99355</v>
      </c>
      <c r="AZ254" s="11">
        <v>76601</v>
      </c>
      <c r="BA254" s="11">
        <v>92469</v>
      </c>
      <c r="BB254" s="11">
        <v>136801</v>
      </c>
      <c r="BC254" s="14">
        <v>213827</v>
      </c>
      <c r="BD254" s="14">
        <v>356038</v>
      </c>
      <c r="BE254" s="14">
        <v>12583</v>
      </c>
      <c r="BF254" s="14">
        <v>12433</v>
      </c>
      <c r="BG254" s="14">
        <v>7369669</v>
      </c>
      <c r="BH254" s="14">
        <v>6785740</v>
      </c>
      <c r="BI254" s="14">
        <v>5293693</v>
      </c>
      <c r="BJ254" s="14">
        <v>5686898</v>
      </c>
      <c r="BK254" s="14">
        <v>481798</v>
      </c>
      <c r="BL254">
        <v>453218</v>
      </c>
      <c r="BM254">
        <v>7614</v>
      </c>
      <c r="BN254">
        <v>7703</v>
      </c>
      <c r="BO254">
        <v>3688</v>
      </c>
      <c r="BP254">
        <v>4508</v>
      </c>
      <c r="BQ254">
        <v>5430</v>
      </c>
      <c r="BR254">
        <v>2759</v>
      </c>
      <c r="BS254">
        <v>5464</v>
      </c>
      <c r="BT254">
        <v>5943</v>
      </c>
      <c r="BU254">
        <v>-30307</v>
      </c>
      <c r="BV254">
        <v>-32499</v>
      </c>
      <c r="BW254">
        <v>24214</v>
      </c>
      <c r="BX254">
        <v>26100</v>
      </c>
      <c r="BY254">
        <v>91014</v>
      </c>
      <c r="BZ254">
        <v>101983</v>
      </c>
      <c r="CA254">
        <v>-5549</v>
      </c>
      <c r="CB254">
        <v>-4665</v>
      </c>
      <c r="CC254">
        <v>1253</v>
      </c>
      <c r="CD254">
        <v>4362</v>
      </c>
      <c r="CE254">
        <v>9429</v>
      </c>
      <c r="CF254">
        <v>347</v>
      </c>
      <c r="CG254">
        <v>420087</v>
      </c>
      <c r="CH254">
        <v>361630</v>
      </c>
      <c r="CI254">
        <v>12953</v>
      </c>
      <c r="CJ254">
        <v>13764</v>
      </c>
      <c r="CK254">
        <v>30402</v>
      </c>
      <c r="CL254">
        <v>35549</v>
      </c>
      <c r="CM254">
        <v>26384</v>
      </c>
      <c r="CN254">
        <v>27463</v>
      </c>
      <c r="CO254">
        <v>13325</v>
      </c>
      <c r="CP254">
        <v>11662</v>
      </c>
      <c r="CQ254">
        <v>39360</v>
      </c>
      <c r="CR254">
        <v>43237</v>
      </c>
      <c r="CS254">
        <v>9615</v>
      </c>
      <c r="CT254">
        <v>12912</v>
      </c>
      <c r="CU254">
        <v>14854</v>
      </c>
      <c r="CV254">
        <v>10451</v>
      </c>
      <c r="CW254">
        <v>18300</v>
      </c>
      <c r="CX254">
        <v>18151</v>
      </c>
      <c r="CY254">
        <v>12927</v>
      </c>
      <c r="CZ254">
        <v>3034</v>
      </c>
      <c r="DA254">
        <v>-72789</v>
      </c>
      <c r="DB254">
        <v>-70433</v>
      </c>
      <c r="DC254">
        <v>52252</v>
      </c>
      <c r="DD254">
        <v>58240</v>
      </c>
      <c r="DE254">
        <v>-260166</v>
      </c>
      <c r="DF254">
        <v>-209286</v>
      </c>
      <c r="DG254">
        <v>54202</v>
      </c>
      <c r="DH254">
        <v>56062</v>
      </c>
      <c r="DI254">
        <v>87908</v>
      </c>
      <c r="DJ254">
        <v>83875</v>
      </c>
      <c r="DK254" s="23">
        <v>337791</v>
      </c>
      <c r="DL254">
        <v>19208</v>
      </c>
      <c r="DM254">
        <v>48478</v>
      </c>
      <c r="DN254">
        <v>103820</v>
      </c>
      <c r="DO254">
        <v>4247</v>
      </c>
      <c r="DP254">
        <v>95149</v>
      </c>
      <c r="DQ254">
        <v>26061</v>
      </c>
      <c r="DR254">
        <v>226854</v>
      </c>
      <c r="DS254">
        <v>196384</v>
      </c>
      <c r="DT254">
        <v>47845</v>
      </c>
      <c r="DU254">
        <v>316087</v>
      </c>
      <c r="DV254">
        <v>30484</v>
      </c>
      <c r="DW254">
        <v>11</v>
      </c>
    </row>
    <row r="255" spans="1:127" ht="15.95" hidden="1" customHeight="1" x14ac:dyDescent="0.25">
      <c r="A255">
        <v>43</v>
      </c>
      <c r="B255" s="16"/>
      <c r="C255" s="19"/>
      <c r="D255" s="9"/>
      <c r="E255" s="10">
        <v>527021</v>
      </c>
      <c r="F255" s="11">
        <v>567621</v>
      </c>
      <c r="G255" s="11">
        <v>19218</v>
      </c>
      <c r="H255" s="11">
        <v>19080</v>
      </c>
      <c r="I255" s="11">
        <v>378078</v>
      </c>
      <c r="J255" s="11">
        <v>398909</v>
      </c>
      <c r="K255" s="11">
        <v>10128</v>
      </c>
      <c r="L255" s="11">
        <v>9098</v>
      </c>
      <c r="M255" s="11">
        <v>26150</v>
      </c>
      <c r="N255" s="11">
        <v>18359</v>
      </c>
      <c r="O255" s="11">
        <v>122334</v>
      </c>
      <c r="P255" s="11">
        <v>120367</v>
      </c>
      <c r="Q255" s="11">
        <v>22151</v>
      </c>
      <c r="R255" s="11">
        <v>20491</v>
      </c>
      <c r="S255" s="11">
        <v>1388346</v>
      </c>
      <c r="T255" s="11">
        <v>1381975</v>
      </c>
      <c r="U255" s="11">
        <v>650038</v>
      </c>
      <c r="V255" s="11">
        <v>625664</v>
      </c>
      <c r="W255" s="11">
        <v>248808</v>
      </c>
      <c r="X255" s="11">
        <v>284355</v>
      </c>
      <c r="Y255" s="11">
        <v>37086</v>
      </c>
      <c r="Z255" s="11">
        <v>33898</v>
      </c>
      <c r="AA255" s="11">
        <v>123743</v>
      </c>
      <c r="AB255" s="11">
        <v>108336</v>
      </c>
      <c r="AC255" s="11">
        <v>45784</v>
      </c>
      <c r="AD255" s="11">
        <v>48244</v>
      </c>
      <c r="AE255" s="11">
        <v>517832</v>
      </c>
      <c r="AF255" s="11">
        <v>460428</v>
      </c>
      <c r="AG255" s="11">
        <v>379025</v>
      </c>
      <c r="AH255" s="11">
        <v>435555</v>
      </c>
      <c r="AI255" s="11">
        <v>153351</v>
      </c>
      <c r="AJ255" s="11">
        <v>158009</v>
      </c>
      <c r="AK255" s="11">
        <v>23919</v>
      </c>
      <c r="AL255" s="11">
        <v>21381</v>
      </c>
      <c r="AM255" s="11">
        <v>369346</v>
      </c>
      <c r="AN255" s="11">
        <v>469793</v>
      </c>
      <c r="AO255" s="11">
        <v>68861</v>
      </c>
      <c r="AP255" s="11">
        <v>71489</v>
      </c>
      <c r="AQ255" s="11">
        <v>18520</v>
      </c>
      <c r="AR255" s="11">
        <v>19114</v>
      </c>
      <c r="AS255" s="11">
        <v>20762</v>
      </c>
      <c r="AT255" s="11">
        <v>23961</v>
      </c>
      <c r="AU255" s="11">
        <v>19398</v>
      </c>
      <c r="AV255" s="11">
        <v>13693</v>
      </c>
      <c r="AW255" s="11">
        <v>12376</v>
      </c>
      <c r="AX255" s="11">
        <v>11114</v>
      </c>
      <c r="AY255" s="11">
        <v>86924</v>
      </c>
      <c r="AZ255" s="11">
        <v>97321</v>
      </c>
      <c r="BA255" s="11">
        <v>169466</v>
      </c>
      <c r="BB255" s="11">
        <v>140865</v>
      </c>
      <c r="BC255" s="14">
        <v>228013</v>
      </c>
      <c r="BD255" s="14">
        <v>373948</v>
      </c>
      <c r="BE255" s="14">
        <v>13953</v>
      </c>
      <c r="BF255" s="14">
        <v>10241</v>
      </c>
      <c r="BG255" s="14">
        <v>6306460</v>
      </c>
      <c r="BH255" s="14">
        <v>6942554</v>
      </c>
      <c r="BI255" s="14">
        <v>4986915</v>
      </c>
      <c r="BJ255" s="14">
        <v>5115509</v>
      </c>
      <c r="BK255" s="14">
        <v>420591</v>
      </c>
      <c r="BL255">
        <v>468627</v>
      </c>
      <c r="BM255">
        <v>6332</v>
      </c>
      <c r="BN255">
        <v>5141</v>
      </c>
      <c r="BO255">
        <v>3588</v>
      </c>
      <c r="BP255">
        <v>4113</v>
      </c>
      <c r="BQ255">
        <v>3152</v>
      </c>
      <c r="BR255">
        <v>5237</v>
      </c>
      <c r="BS255">
        <v>6142</v>
      </c>
      <c r="BT255">
        <v>5869</v>
      </c>
      <c r="BU255">
        <v>-33795</v>
      </c>
      <c r="BV255">
        <v>-38348</v>
      </c>
      <c r="BW255">
        <v>28106</v>
      </c>
      <c r="BX255">
        <v>22545</v>
      </c>
      <c r="BY255">
        <v>104347</v>
      </c>
      <c r="BZ255">
        <v>110294</v>
      </c>
      <c r="CA255">
        <v>-6506</v>
      </c>
      <c r="CB255">
        <v>-6270</v>
      </c>
      <c r="CC255">
        <v>7396</v>
      </c>
      <c r="CD255">
        <v>1748</v>
      </c>
      <c r="CE255">
        <v>4969</v>
      </c>
      <c r="CF255">
        <v>4410</v>
      </c>
      <c r="CG255">
        <v>457417</v>
      </c>
      <c r="CH255">
        <v>580907</v>
      </c>
      <c r="CI255">
        <v>12286</v>
      </c>
      <c r="CJ255">
        <v>12863</v>
      </c>
      <c r="CK255">
        <v>22252</v>
      </c>
      <c r="CL255">
        <v>26957</v>
      </c>
      <c r="CM255">
        <v>31959</v>
      </c>
      <c r="CN255">
        <v>30849</v>
      </c>
      <c r="CO255">
        <v>11083</v>
      </c>
      <c r="CP255">
        <v>11727</v>
      </c>
      <c r="CQ255">
        <v>39580</v>
      </c>
      <c r="CR255">
        <v>34907</v>
      </c>
      <c r="CS255">
        <v>10297</v>
      </c>
      <c r="CT255">
        <v>9398</v>
      </c>
      <c r="CU255">
        <v>12055</v>
      </c>
      <c r="CV255">
        <v>17998</v>
      </c>
      <c r="CW255">
        <v>11047</v>
      </c>
      <c r="CX255">
        <v>11877</v>
      </c>
      <c r="CY255">
        <v>7216</v>
      </c>
      <c r="CZ255">
        <v>8177</v>
      </c>
      <c r="DA255">
        <v>-80080</v>
      </c>
      <c r="DB255">
        <v>-79393</v>
      </c>
      <c r="DC255">
        <v>41808</v>
      </c>
      <c r="DD255">
        <v>42164</v>
      </c>
      <c r="DE255">
        <v>-240639</v>
      </c>
      <c r="DF255">
        <v>-323842</v>
      </c>
      <c r="DG255">
        <v>52580</v>
      </c>
      <c r="DH255">
        <v>55402</v>
      </c>
      <c r="DI255">
        <v>82046</v>
      </c>
      <c r="DJ255">
        <v>87625</v>
      </c>
      <c r="DK255" s="23">
        <v>363839</v>
      </c>
      <c r="DL255">
        <v>12038</v>
      </c>
      <c r="DM255">
        <v>50995</v>
      </c>
      <c r="DN255">
        <v>196487</v>
      </c>
      <c r="DO255">
        <v>3675</v>
      </c>
      <c r="DP255">
        <v>90893</v>
      </c>
      <c r="DQ255">
        <v>31696</v>
      </c>
      <c r="DR255">
        <v>169591</v>
      </c>
      <c r="DS255">
        <v>125401</v>
      </c>
      <c r="DT255">
        <v>33201</v>
      </c>
      <c r="DU255">
        <v>275337</v>
      </c>
      <c r="DV255">
        <v>26673</v>
      </c>
      <c r="DW255">
        <v>12</v>
      </c>
    </row>
    <row r="256" spans="1:127" ht="15.95" hidden="1" customHeight="1" x14ac:dyDescent="0.25">
      <c r="A256">
        <v>44</v>
      </c>
      <c r="B256" s="16"/>
      <c r="C256" s="19"/>
      <c r="D256" s="9"/>
      <c r="E256" s="10">
        <v>698483</v>
      </c>
      <c r="F256" s="11">
        <v>599663</v>
      </c>
      <c r="G256" s="11">
        <v>19017</v>
      </c>
      <c r="H256" s="11">
        <v>16420</v>
      </c>
      <c r="I256" s="11">
        <v>398219</v>
      </c>
      <c r="J256" s="11">
        <v>283545</v>
      </c>
      <c r="K256" s="11">
        <v>14108</v>
      </c>
      <c r="L256" s="11">
        <v>9997</v>
      </c>
      <c r="M256" s="11">
        <v>21836</v>
      </c>
      <c r="N256" s="11">
        <v>18949</v>
      </c>
      <c r="O256" s="11">
        <v>111001</v>
      </c>
      <c r="P256" s="11">
        <v>138339</v>
      </c>
      <c r="Q256" s="11">
        <v>27621</v>
      </c>
      <c r="R256" s="11">
        <v>21003</v>
      </c>
      <c r="S256" s="11">
        <v>2395398</v>
      </c>
      <c r="T256" s="11">
        <v>1351630</v>
      </c>
      <c r="U256" s="11">
        <v>445305</v>
      </c>
      <c r="V256" s="11">
        <v>466771</v>
      </c>
      <c r="W256" s="11">
        <v>247399</v>
      </c>
      <c r="X256" s="11">
        <v>215994</v>
      </c>
      <c r="Y256" s="11">
        <v>45444</v>
      </c>
      <c r="Z256" s="11">
        <v>42327</v>
      </c>
      <c r="AA256" s="11">
        <v>113697</v>
      </c>
      <c r="AB256" s="11">
        <v>126272</v>
      </c>
      <c r="AC256" s="11">
        <v>48860</v>
      </c>
      <c r="AD256" s="11">
        <v>46677</v>
      </c>
      <c r="AE256" s="11">
        <v>548168</v>
      </c>
      <c r="AF256" s="11">
        <v>442502</v>
      </c>
      <c r="AG256" s="11">
        <v>482606</v>
      </c>
      <c r="AH256" s="11">
        <v>332241</v>
      </c>
      <c r="AI256" s="11">
        <v>153127</v>
      </c>
      <c r="AJ256" s="11">
        <v>179668</v>
      </c>
      <c r="AK256" s="11">
        <v>24555</v>
      </c>
      <c r="AL256" s="11">
        <v>18010</v>
      </c>
      <c r="AM256" s="11">
        <v>397684</v>
      </c>
      <c r="AN256" s="11">
        <v>310754</v>
      </c>
      <c r="AO256" s="11">
        <v>53689</v>
      </c>
      <c r="AP256" s="11">
        <v>60720</v>
      </c>
      <c r="AQ256" s="11">
        <v>27183</v>
      </c>
      <c r="AR256" s="11">
        <v>28602</v>
      </c>
      <c r="AS256" s="11">
        <v>27472</v>
      </c>
      <c r="AT256" s="11">
        <v>26070</v>
      </c>
      <c r="AU256" s="11">
        <v>26807</v>
      </c>
      <c r="AV256" s="11">
        <v>27043</v>
      </c>
      <c r="AW256" s="11">
        <v>14829</v>
      </c>
      <c r="AX256" s="11">
        <v>11028</v>
      </c>
      <c r="AY256" s="11">
        <v>99767</v>
      </c>
      <c r="AZ256" s="11">
        <v>96338</v>
      </c>
      <c r="BA256" s="11">
        <v>171258</v>
      </c>
      <c r="BB256" s="11">
        <v>169626</v>
      </c>
      <c r="BC256" s="14">
        <v>210585</v>
      </c>
      <c r="BD256" s="14">
        <v>283434</v>
      </c>
      <c r="BE256" s="14">
        <v>11690</v>
      </c>
      <c r="BF256" s="14">
        <v>12410</v>
      </c>
      <c r="BG256" s="14">
        <v>6656612</v>
      </c>
      <c r="BH256" s="14">
        <v>7535607</v>
      </c>
      <c r="BI256" s="14">
        <v>5162544</v>
      </c>
      <c r="BJ256" s="14">
        <v>5009777</v>
      </c>
      <c r="BK256" s="14">
        <v>538271</v>
      </c>
      <c r="BL256">
        <v>497514</v>
      </c>
      <c r="BM256">
        <v>6496</v>
      </c>
      <c r="BN256">
        <v>5059</v>
      </c>
      <c r="BO256">
        <v>5943</v>
      </c>
      <c r="BP256">
        <v>3890</v>
      </c>
      <c r="BQ256">
        <v>3596</v>
      </c>
      <c r="BR256">
        <v>3751</v>
      </c>
      <c r="BS256">
        <v>4672</v>
      </c>
      <c r="BT256">
        <v>6363</v>
      </c>
      <c r="BU256">
        <v>-35184</v>
      </c>
      <c r="BV256">
        <v>-37407</v>
      </c>
      <c r="BW256">
        <v>34614</v>
      </c>
      <c r="BX256">
        <v>27748</v>
      </c>
      <c r="BY256">
        <v>106458</v>
      </c>
      <c r="BZ256">
        <v>89589</v>
      </c>
      <c r="CA256">
        <v>-4615</v>
      </c>
      <c r="CB256">
        <v>-4495</v>
      </c>
      <c r="CC256">
        <v>4503</v>
      </c>
      <c r="CD256">
        <v>7672</v>
      </c>
      <c r="CE256">
        <v>-7476</v>
      </c>
      <c r="CF256">
        <v>9833</v>
      </c>
      <c r="CG256">
        <v>488756</v>
      </c>
      <c r="CH256">
        <v>403957</v>
      </c>
      <c r="CI256">
        <v>12576</v>
      </c>
      <c r="CJ256">
        <v>12953</v>
      </c>
      <c r="CK256">
        <v>27671</v>
      </c>
      <c r="CL256">
        <v>30579</v>
      </c>
      <c r="CM256">
        <v>25247</v>
      </c>
      <c r="CN256">
        <v>25536</v>
      </c>
      <c r="CO256">
        <v>10971</v>
      </c>
      <c r="CP256">
        <v>13705</v>
      </c>
      <c r="CQ256">
        <v>42656</v>
      </c>
      <c r="CR256">
        <v>34587</v>
      </c>
      <c r="CS256">
        <v>18357</v>
      </c>
      <c r="CT256">
        <v>8489</v>
      </c>
      <c r="CU256">
        <v>13116</v>
      </c>
      <c r="CV256">
        <v>20818</v>
      </c>
      <c r="CW256">
        <v>9074</v>
      </c>
      <c r="CX256">
        <v>15843</v>
      </c>
      <c r="CY256">
        <v>11623</v>
      </c>
      <c r="CZ256">
        <v>9770</v>
      </c>
      <c r="DA256">
        <v>-50657</v>
      </c>
      <c r="DB256">
        <v>-55719</v>
      </c>
      <c r="DC256">
        <v>44338</v>
      </c>
      <c r="DD256">
        <v>53154</v>
      </c>
      <c r="DE256">
        <v>-326780</v>
      </c>
      <c r="DF256">
        <v>-208196</v>
      </c>
      <c r="DG256">
        <v>59770</v>
      </c>
      <c r="DH256">
        <v>50742</v>
      </c>
      <c r="DI256">
        <v>84832</v>
      </c>
      <c r="DJ256">
        <v>88739</v>
      </c>
      <c r="DK256" s="23">
        <v>375717</v>
      </c>
      <c r="DL256">
        <v>10985</v>
      </c>
      <c r="DM256">
        <v>50164</v>
      </c>
      <c r="DN256">
        <v>148110</v>
      </c>
      <c r="DO256">
        <v>5097</v>
      </c>
      <c r="DP256">
        <v>106451</v>
      </c>
      <c r="DQ256">
        <v>26932</v>
      </c>
      <c r="DR256">
        <v>201600</v>
      </c>
      <c r="DS256">
        <v>143498</v>
      </c>
      <c r="DT256">
        <v>44543</v>
      </c>
      <c r="DU256">
        <v>300062</v>
      </c>
      <c r="DV256">
        <v>25773</v>
      </c>
      <c r="DW256">
        <v>14</v>
      </c>
    </row>
    <row r="257" spans="1:127" ht="15.95" hidden="1" customHeight="1" x14ac:dyDescent="0.25">
      <c r="A257">
        <v>45</v>
      </c>
      <c r="B257" s="16"/>
      <c r="C257" s="19"/>
      <c r="D257" s="9"/>
      <c r="E257" s="10">
        <v>607748</v>
      </c>
      <c r="F257" s="11">
        <v>775324</v>
      </c>
      <c r="G257" s="11">
        <v>15335</v>
      </c>
      <c r="H257" s="11">
        <v>18410</v>
      </c>
      <c r="I257" s="11">
        <v>253527</v>
      </c>
      <c r="J257" s="11">
        <v>272021</v>
      </c>
      <c r="K257" s="11">
        <v>11339</v>
      </c>
      <c r="L257" s="11">
        <v>11615</v>
      </c>
      <c r="M257" s="11">
        <v>25882</v>
      </c>
      <c r="N257" s="11">
        <v>20278</v>
      </c>
      <c r="O257" s="11">
        <v>106333</v>
      </c>
      <c r="P257" s="11">
        <v>174182</v>
      </c>
      <c r="Q257" s="11">
        <v>21805</v>
      </c>
      <c r="R257" s="11">
        <v>28689</v>
      </c>
      <c r="S257" s="11">
        <v>1986284</v>
      </c>
      <c r="T257" s="11">
        <v>2215570</v>
      </c>
      <c r="U257" s="11">
        <v>602456</v>
      </c>
      <c r="V257" s="11">
        <v>557471</v>
      </c>
      <c r="W257" s="11">
        <v>279999</v>
      </c>
      <c r="X257" s="11">
        <v>210788</v>
      </c>
      <c r="Y257" s="11">
        <v>31593</v>
      </c>
      <c r="Z257" s="11">
        <v>33618</v>
      </c>
      <c r="AA257" s="11">
        <v>133598</v>
      </c>
      <c r="AB257" s="11">
        <v>119574</v>
      </c>
      <c r="AC257" s="11">
        <v>40987</v>
      </c>
      <c r="AD257" s="11">
        <v>41699</v>
      </c>
      <c r="AE257" s="11">
        <v>432999</v>
      </c>
      <c r="AF257" s="11">
        <v>585261</v>
      </c>
      <c r="AG257" s="11">
        <v>302054</v>
      </c>
      <c r="AH257" s="11">
        <v>309830</v>
      </c>
      <c r="AI257" s="11">
        <v>168483</v>
      </c>
      <c r="AJ257" s="11">
        <v>157771</v>
      </c>
      <c r="AK257" s="11">
        <v>27996</v>
      </c>
      <c r="AL257" s="11">
        <v>20115</v>
      </c>
      <c r="AM257" s="11">
        <v>283350</v>
      </c>
      <c r="AN257" s="11">
        <v>371734</v>
      </c>
      <c r="AO257" s="11">
        <v>51434</v>
      </c>
      <c r="AP257" s="11">
        <v>69517</v>
      </c>
      <c r="AQ257" s="11">
        <v>19135</v>
      </c>
      <c r="AR257" s="11">
        <v>22043</v>
      </c>
      <c r="AS257" s="11">
        <v>28830</v>
      </c>
      <c r="AT257" s="11">
        <v>21142</v>
      </c>
      <c r="AU257" s="11">
        <v>16864</v>
      </c>
      <c r="AV257" s="11">
        <v>18577</v>
      </c>
      <c r="AW257" s="11">
        <v>11885</v>
      </c>
      <c r="AX257" s="11">
        <v>11529</v>
      </c>
      <c r="AY257" s="11">
        <v>94134</v>
      </c>
      <c r="AZ257" s="11">
        <v>95450</v>
      </c>
      <c r="BA257" s="11">
        <v>128201</v>
      </c>
      <c r="BB257" s="11">
        <v>110996</v>
      </c>
      <c r="BC257" s="14">
        <v>283398</v>
      </c>
      <c r="BD257" s="14">
        <v>312844</v>
      </c>
      <c r="BE257" s="14">
        <v>13045</v>
      </c>
      <c r="BF257" s="14">
        <v>10282</v>
      </c>
      <c r="BG257" s="14">
        <v>7583286</v>
      </c>
      <c r="BH257" s="14">
        <v>7439176</v>
      </c>
      <c r="BI257" s="14">
        <v>5513188</v>
      </c>
      <c r="BJ257" s="14">
        <v>5024491</v>
      </c>
      <c r="BK257" s="14">
        <v>498588</v>
      </c>
      <c r="BL257">
        <v>495325</v>
      </c>
      <c r="BM257">
        <v>6357</v>
      </c>
      <c r="BN257">
        <v>6584</v>
      </c>
      <c r="BO257">
        <v>4252</v>
      </c>
      <c r="BP257">
        <v>3410</v>
      </c>
      <c r="BQ257">
        <v>5279</v>
      </c>
      <c r="BR257">
        <v>3016</v>
      </c>
      <c r="BS257">
        <v>5887</v>
      </c>
      <c r="BT257">
        <v>5121</v>
      </c>
      <c r="BU257">
        <v>-35821</v>
      </c>
      <c r="BV257">
        <v>-38930</v>
      </c>
      <c r="BW257">
        <v>24492</v>
      </c>
      <c r="BX257">
        <v>36231</v>
      </c>
      <c r="BY257">
        <v>98442</v>
      </c>
      <c r="BZ257">
        <v>116222</v>
      </c>
      <c r="CA257">
        <v>-3453</v>
      </c>
      <c r="CB257">
        <v>-3195</v>
      </c>
      <c r="CC257">
        <v>6606</v>
      </c>
      <c r="CD257">
        <v>2634</v>
      </c>
      <c r="CE257">
        <v>8852</v>
      </c>
      <c r="CF257">
        <v>8299</v>
      </c>
      <c r="CG257">
        <v>358945</v>
      </c>
      <c r="CH257">
        <v>572726</v>
      </c>
      <c r="CI257">
        <v>10216</v>
      </c>
      <c r="CJ257">
        <v>13652</v>
      </c>
      <c r="CK257">
        <v>26047</v>
      </c>
      <c r="CL257">
        <v>34325</v>
      </c>
      <c r="CM257">
        <v>25241</v>
      </c>
      <c r="CN257">
        <v>32087</v>
      </c>
      <c r="CO257">
        <v>12770</v>
      </c>
      <c r="CP257">
        <v>10109</v>
      </c>
      <c r="CQ257">
        <v>32988</v>
      </c>
      <c r="CR257">
        <v>42143</v>
      </c>
      <c r="CS257">
        <v>8189</v>
      </c>
      <c r="CT257">
        <v>22342</v>
      </c>
      <c r="CU257">
        <v>20675</v>
      </c>
      <c r="CV257">
        <v>13518</v>
      </c>
      <c r="CW257">
        <v>12617</v>
      </c>
      <c r="CX257">
        <v>14095</v>
      </c>
      <c r="CY257">
        <v>11058</v>
      </c>
      <c r="CZ257">
        <v>3159</v>
      </c>
      <c r="DA257">
        <v>-68859</v>
      </c>
      <c r="DB257">
        <v>-84790</v>
      </c>
      <c r="DC257">
        <v>49544</v>
      </c>
      <c r="DD257">
        <v>55336</v>
      </c>
      <c r="DE257">
        <v>-177496</v>
      </c>
      <c r="DF257">
        <v>-151000</v>
      </c>
      <c r="DG257">
        <v>56696</v>
      </c>
      <c r="DH257">
        <v>54766</v>
      </c>
      <c r="DI257">
        <v>83742</v>
      </c>
      <c r="DJ257">
        <v>82873</v>
      </c>
      <c r="DK257" s="23">
        <v>329651</v>
      </c>
      <c r="DL257">
        <v>22111</v>
      </c>
      <c r="DM257">
        <v>44481</v>
      </c>
      <c r="DN257">
        <v>107214</v>
      </c>
      <c r="DO257">
        <v>5336</v>
      </c>
      <c r="DP257">
        <v>106493</v>
      </c>
      <c r="DQ257">
        <v>32879</v>
      </c>
      <c r="DR257">
        <v>239596</v>
      </c>
      <c r="DS257">
        <v>131055</v>
      </c>
      <c r="DT257">
        <v>31442</v>
      </c>
      <c r="DU257">
        <v>291316</v>
      </c>
      <c r="DV257">
        <v>25375</v>
      </c>
      <c r="DW257">
        <v>14</v>
      </c>
    </row>
    <row r="258" spans="1:127" ht="15.95" hidden="1" customHeight="1" x14ac:dyDescent="0.25">
      <c r="A258">
        <v>46</v>
      </c>
      <c r="B258" s="16"/>
      <c r="C258" s="19"/>
      <c r="D258" s="9"/>
      <c r="E258" s="10">
        <v>729226</v>
      </c>
      <c r="F258" s="11">
        <v>667056</v>
      </c>
      <c r="G258" s="11">
        <v>19037</v>
      </c>
      <c r="H258" s="11">
        <v>23402</v>
      </c>
      <c r="I258" s="11">
        <v>344552</v>
      </c>
      <c r="J258" s="11">
        <v>399988</v>
      </c>
      <c r="K258" s="11">
        <v>11853</v>
      </c>
      <c r="L258" s="11">
        <v>9269</v>
      </c>
      <c r="M258" s="11">
        <v>28905</v>
      </c>
      <c r="N258" s="11">
        <v>23900</v>
      </c>
      <c r="O258" s="11">
        <v>121950</v>
      </c>
      <c r="P258" s="11">
        <v>151699</v>
      </c>
      <c r="Q258" s="11">
        <v>23630</v>
      </c>
      <c r="R258" s="11">
        <v>26726</v>
      </c>
      <c r="S258" s="11">
        <v>1192537</v>
      </c>
      <c r="T258" s="11">
        <v>1208248</v>
      </c>
      <c r="U258" s="11">
        <v>427407</v>
      </c>
      <c r="V258" s="11">
        <v>724558</v>
      </c>
      <c r="W258" s="11">
        <v>247584</v>
      </c>
      <c r="X258" s="11">
        <v>258433</v>
      </c>
      <c r="Y258" s="11">
        <v>37446</v>
      </c>
      <c r="Z258" s="11">
        <v>44757</v>
      </c>
      <c r="AA258" s="11">
        <v>125915</v>
      </c>
      <c r="AB258" s="11">
        <v>109932</v>
      </c>
      <c r="AC258" s="11">
        <v>46601</v>
      </c>
      <c r="AD258" s="11">
        <v>40453</v>
      </c>
      <c r="AE258" s="11">
        <v>522446</v>
      </c>
      <c r="AF258" s="11">
        <v>506175</v>
      </c>
      <c r="AG258" s="11">
        <v>427618</v>
      </c>
      <c r="AH258" s="11">
        <v>462642</v>
      </c>
      <c r="AI258" s="11">
        <v>179569</v>
      </c>
      <c r="AJ258" s="11">
        <v>163708</v>
      </c>
      <c r="AK258" s="11">
        <v>21147</v>
      </c>
      <c r="AL258" s="11">
        <v>28193</v>
      </c>
      <c r="AM258" s="11">
        <v>306507</v>
      </c>
      <c r="AN258" s="11">
        <v>298031</v>
      </c>
      <c r="AO258" s="11">
        <v>58330</v>
      </c>
      <c r="AP258" s="11">
        <v>67934</v>
      </c>
      <c r="AQ258" s="11">
        <v>27320</v>
      </c>
      <c r="AR258" s="11">
        <v>15851</v>
      </c>
      <c r="AS258" s="11">
        <v>22531</v>
      </c>
      <c r="AT258" s="11">
        <v>24862</v>
      </c>
      <c r="AU258" s="11">
        <v>20031</v>
      </c>
      <c r="AV258" s="11">
        <v>13165</v>
      </c>
      <c r="AW258" s="11">
        <v>14722</v>
      </c>
      <c r="AX258" s="11">
        <v>14096</v>
      </c>
      <c r="AY258" s="11">
        <v>73593</v>
      </c>
      <c r="AZ258" s="11">
        <v>87083</v>
      </c>
      <c r="BA258" s="11">
        <v>88807</v>
      </c>
      <c r="BB258" s="11">
        <v>143213</v>
      </c>
      <c r="BC258" s="14">
        <v>477078</v>
      </c>
      <c r="BD258" s="14">
        <v>464420</v>
      </c>
      <c r="BE258" s="14">
        <v>11656</v>
      </c>
      <c r="BF258" s="14">
        <v>13531</v>
      </c>
      <c r="BG258" s="14">
        <v>6137946</v>
      </c>
      <c r="BH258" s="14">
        <v>7197820</v>
      </c>
      <c r="BI258" s="14">
        <v>5030695</v>
      </c>
      <c r="BJ258" s="14">
        <v>5293548</v>
      </c>
      <c r="BK258" s="14">
        <v>504676</v>
      </c>
      <c r="BL258">
        <v>488140</v>
      </c>
      <c r="BM258">
        <v>7329</v>
      </c>
      <c r="BN258">
        <v>7472</v>
      </c>
      <c r="BO258">
        <v>5077</v>
      </c>
      <c r="BP258">
        <v>3068</v>
      </c>
      <c r="BQ258">
        <v>4201</v>
      </c>
      <c r="BR258">
        <v>3328</v>
      </c>
      <c r="BS258">
        <v>6150</v>
      </c>
      <c r="BT258">
        <v>5530</v>
      </c>
      <c r="BU258">
        <v>-33102</v>
      </c>
      <c r="BV258">
        <v>-39177</v>
      </c>
      <c r="BW258">
        <v>20567</v>
      </c>
      <c r="BX258">
        <v>20410</v>
      </c>
      <c r="BY258">
        <v>93113</v>
      </c>
      <c r="BZ258">
        <v>85855</v>
      </c>
      <c r="CA258">
        <v>-4222</v>
      </c>
      <c r="CB258">
        <v>-6713</v>
      </c>
      <c r="CC258">
        <v>2232</v>
      </c>
      <c r="CD258">
        <v>2075</v>
      </c>
      <c r="CE258">
        <v>6090</v>
      </c>
      <c r="CF258">
        <v>-806</v>
      </c>
      <c r="CG258">
        <v>416496</v>
      </c>
      <c r="CH258">
        <v>333265</v>
      </c>
      <c r="CI258">
        <v>11134</v>
      </c>
      <c r="CJ258">
        <v>11459</v>
      </c>
      <c r="CK258">
        <v>27380</v>
      </c>
      <c r="CL258">
        <v>33191</v>
      </c>
      <c r="CM258">
        <v>21454</v>
      </c>
      <c r="CN258">
        <v>22963</v>
      </c>
      <c r="CO258">
        <v>11954</v>
      </c>
      <c r="CP258">
        <v>13972</v>
      </c>
      <c r="CQ258">
        <v>39542</v>
      </c>
      <c r="CR258">
        <v>34438</v>
      </c>
      <c r="CS258">
        <v>16868</v>
      </c>
      <c r="CT258">
        <v>14541</v>
      </c>
      <c r="CU258">
        <v>8517</v>
      </c>
      <c r="CV258">
        <v>18762</v>
      </c>
      <c r="CW258">
        <v>10449</v>
      </c>
      <c r="CX258">
        <v>17446</v>
      </c>
      <c r="CY258">
        <v>11379</v>
      </c>
      <c r="CZ258">
        <v>12863</v>
      </c>
      <c r="DA258">
        <v>-71829</v>
      </c>
      <c r="DB258">
        <v>-66477</v>
      </c>
      <c r="DC258">
        <v>59288</v>
      </c>
      <c r="DD258">
        <v>57342</v>
      </c>
      <c r="DE258">
        <v>-260032</v>
      </c>
      <c r="DF258">
        <v>-255863</v>
      </c>
      <c r="DG258">
        <v>56937</v>
      </c>
      <c r="DH258">
        <v>54086</v>
      </c>
      <c r="DI258">
        <v>88841</v>
      </c>
      <c r="DJ258">
        <v>80861</v>
      </c>
      <c r="DK258" s="23">
        <v>302376</v>
      </c>
      <c r="DL258">
        <v>23670</v>
      </c>
      <c r="DM258">
        <v>54633</v>
      </c>
      <c r="DN258">
        <v>163670</v>
      </c>
      <c r="DO258">
        <v>3162</v>
      </c>
      <c r="DP258">
        <v>129049</v>
      </c>
      <c r="DQ258">
        <v>32069</v>
      </c>
      <c r="DR258">
        <v>217158</v>
      </c>
      <c r="DS258">
        <v>160671</v>
      </c>
      <c r="DT258">
        <v>34486</v>
      </c>
      <c r="DU258">
        <v>259512</v>
      </c>
      <c r="DV258">
        <v>26667</v>
      </c>
      <c r="DW258">
        <v>14</v>
      </c>
    </row>
    <row r="259" spans="1:127" ht="15.95" hidden="1" customHeight="1" x14ac:dyDescent="0.25">
      <c r="A259">
        <v>47</v>
      </c>
      <c r="B259" s="16"/>
      <c r="C259" s="19"/>
      <c r="D259" s="9"/>
      <c r="E259" s="10">
        <v>768374</v>
      </c>
      <c r="F259" s="11">
        <v>764919</v>
      </c>
      <c r="G259" s="11">
        <v>22399</v>
      </c>
      <c r="H259" s="11">
        <v>17050</v>
      </c>
      <c r="I259" s="11">
        <v>361845</v>
      </c>
      <c r="J259" s="11">
        <v>317940</v>
      </c>
      <c r="K259" s="11">
        <v>14141</v>
      </c>
      <c r="L259" s="11">
        <v>14380</v>
      </c>
      <c r="M259" s="11">
        <v>22546</v>
      </c>
      <c r="N259" s="11">
        <v>20912</v>
      </c>
      <c r="O259" s="11">
        <v>191734</v>
      </c>
      <c r="P259" s="11">
        <v>177419</v>
      </c>
      <c r="Q259" s="11">
        <v>21057</v>
      </c>
      <c r="R259" s="11">
        <v>33128</v>
      </c>
      <c r="S259" s="11">
        <v>2337138</v>
      </c>
      <c r="T259" s="11">
        <v>2319986</v>
      </c>
      <c r="U259" s="11">
        <v>534048</v>
      </c>
      <c r="V259" s="11">
        <v>427033</v>
      </c>
      <c r="W259" s="11">
        <v>286229</v>
      </c>
      <c r="X259" s="11">
        <v>204724</v>
      </c>
      <c r="Y259" s="11">
        <v>46836</v>
      </c>
      <c r="Z259" s="11">
        <v>32366</v>
      </c>
      <c r="AA259" s="11">
        <v>110358</v>
      </c>
      <c r="AB259" s="11">
        <v>112216</v>
      </c>
      <c r="AC259" s="11">
        <v>46687</v>
      </c>
      <c r="AD259" s="11">
        <v>40511</v>
      </c>
      <c r="AE259" s="11">
        <v>414967</v>
      </c>
      <c r="AF259" s="11">
        <v>470604</v>
      </c>
      <c r="AG259" s="11">
        <v>359072</v>
      </c>
      <c r="AH259" s="11">
        <v>342416</v>
      </c>
      <c r="AI259" s="11">
        <v>153847</v>
      </c>
      <c r="AJ259" s="11">
        <v>154257</v>
      </c>
      <c r="AK259" s="11">
        <v>25162</v>
      </c>
      <c r="AL259" s="11">
        <v>24533</v>
      </c>
      <c r="AM259" s="11">
        <v>341421</v>
      </c>
      <c r="AN259" s="11">
        <v>291774</v>
      </c>
      <c r="AO259" s="11">
        <v>62919</v>
      </c>
      <c r="AP259" s="11">
        <v>58442</v>
      </c>
      <c r="AQ259" s="11">
        <v>28083</v>
      </c>
      <c r="AR259" s="11">
        <v>28568</v>
      </c>
      <c r="AS259" s="11">
        <v>20917</v>
      </c>
      <c r="AT259" s="11">
        <v>25416</v>
      </c>
      <c r="AU259" s="11">
        <v>18603</v>
      </c>
      <c r="AV259" s="11">
        <v>18097</v>
      </c>
      <c r="AW259" s="11">
        <v>11943</v>
      </c>
      <c r="AX259" s="11">
        <v>11853</v>
      </c>
      <c r="AY259" s="11">
        <v>72885</v>
      </c>
      <c r="AZ259" s="11">
        <v>87527</v>
      </c>
      <c r="BA259" s="11">
        <v>165803</v>
      </c>
      <c r="BB259" s="11">
        <v>86067</v>
      </c>
      <c r="BC259" s="14">
        <v>433586</v>
      </c>
      <c r="BD259" s="14">
        <v>387863</v>
      </c>
      <c r="BE259" s="14">
        <v>11177</v>
      </c>
      <c r="BF259" s="14">
        <v>14632</v>
      </c>
      <c r="BG259" s="14">
        <v>7717080</v>
      </c>
      <c r="BH259" s="14">
        <v>6925040</v>
      </c>
      <c r="BI259" s="14">
        <v>5108021</v>
      </c>
      <c r="BJ259" s="14">
        <v>5632408</v>
      </c>
      <c r="BK259" s="14">
        <v>438411</v>
      </c>
      <c r="BL259">
        <v>462427</v>
      </c>
      <c r="BM259">
        <v>7964</v>
      </c>
      <c r="BN259">
        <v>7566</v>
      </c>
      <c r="BO259">
        <v>4881</v>
      </c>
      <c r="BP259">
        <v>5168</v>
      </c>
      <c r="BQ259">
        <v>3706</v>
      </c>
      <c r="BR259">
        <v>4484</v>
      </c>
      <c r="BS259">
        <v>5011</v>
      </c>
      <c r="BT259">
        <v>5822</v>
      </c>
      <c r="BU259">
        <v>-36629</v>
      </c>
      <c r="BV259">
        <v>-34495</v>
      </c>
      <c r="BW259">
        <v>29002</v>
      </c>
      <c r="BX259">
        <v>28604</v>
      </c>
      <c r="BY259">
        <v>103184</v>
      </c>
      <c r="BZ259">
        <v>116889</v>
      </c>
      <c r="CA259">
        <v>-5271</v>
      </c>
      <c r="CB259">
        <v>-5840</v>
      </c>
      <c r="CC259">
        <v>5858</v>
      </c>
      <c r="CD259">
        <v>5534</v>
      </c>
      <c r="CE259">
        <v>-6184</v>
      </c>
      <c r="CF259">
        <v>-2141</v>
      </c>
      <c r="CG259">
        <v>392988</v>
      </c>
      <c r="CH259">
        <v>589283</v>
      </c>
      <c r="CI259">
        <v>14603</v>
      </c>
      <c r="CJ259">
        <v>12063</v>
      </c>
      <c r="CK259">
        <v>35950</v>
      </c>
      <c r="CL259">
        <v>24600</v>
      </c>
      <c r="CM259">
        <v>33447</v>
      </c>
      <c r="CN259">
        <v>26948</v>
      </c>
      <c r="CO259">
        <v>11883</v>
      </c>
      <c r="CP259">
        <v>11947</v>
      </c>
      <c r="CQ259">
        <v>41976</v>
      </c>
      <c r="CR259">
        <v>40014</v>
      </c>
      <c r="CS259">
        <v>20574</v>
      </c>
      <c r="CT259">
        <v>20578</v>
      </c>
      <c r="CU259">
        <v>12018</v>
      </c>
      <c r="CV259">
        <v>21895</v>
      </c>
      <c r="CW259">
        <v>15374</v>
      </c>
      <c r="CX259">
        <v>15388</v>
      </c>
      <c r="CY259">
        <v>5859</v>
      </c>
      <c r="CZ259">
        <v>12214</v>
      </c>
      <c r="DA259">
        <v>-60373</v>
      </c>
      <c r="DB259">
        <v>-70282</v>
      </c>
      <c r="DC259">
        <v>58477</v>
      </c>
      <c r="DD259">
        <v>49058</v>
      </c>
      <c r="DE259">
        <v>-229485</v>
      </c>
      <c r="DF259">
        <v>-158041</v>
      </c>
      <c r="DG259">
        <v>54724</v>
      </c>
      <c r="DH259">
        <v>59853</v>
      </c>
      <c r="DI259">
        <v>89895</v>
      </c>
      <c r="DJ259">
        <v>89677</v>
      </c>
      <c r="DK259" s="23">
        <v>383618</v>
      </c>
      <c r="DL259">
        <v>12627</v>
      </c>
      <c r="DM259">
        <v>56603</v>
      </c>
      <c r="DN259">
        <v>177341</v>
      </c>
      <c r="DO259">
        <v>4751</v>
      </c>
      <c r="DP259">
        <v>104772</v>
      </c>
      <c r="DQ259">
        <v>26781</v>
      </c>
      <c r="DR259">
        <v>238227</v>
      </c>
      <c r="DS259">
        <v>163874</v>
      </c>
      <c r="DT259">
        <v>47628</v>
      </c>
      <c r="DU259">
        <v>278664</v>
      </c>
      <c r="DV259">
        <v>26433</v>
      </c>
      <c r="DW259">
        <v>10</v>
      </c>
    </row>
    <row r="260" spans="1:127" ht="15.95" hidden="1" customHeight="1" x14ac:dyDescent="0.25">
      <c r="A260">
        <v>48</v>
      </c>
      <c r="B260" s="16"/>
      <c r="C260" s="19"/>
      <c r="D260" s="9"/>
      <c r="E260" s="10">
        <v>796171</v>
      </c>
      <c r="F260" s="11">
        <v>515637</v>
      </c>
      <c r="G260" s="11">
        <v>23078</v>
      </c>
      <c r="H260" s="11">
        <v>22918</v>
      </c>
      <c r="I260" s="11">
        <v>389547</v>
      </c>
      <c r="J260" s="11">
        <v>266755</v>
      </c>
      <c r="K260" s="11">
        <v>9076</v>
      </c>
      <c r="L260" s="11">
        <v>10625</v>
      </c>
      <c r="M260" s="11">
        <v>27413</v>
      </c>
      <c r="N260" s="11">
        <v>15473</v>
      </c>
      <c r="O260" s="11">
        <v>153965</v>
      </c>
      <c r="P260" s="11">
        <v>193656</v>
      </c>
      <c r="Q260" s="11">
        <v>27081</v>
      </c>
      <c r="R260" s="11">
        <v>34747</v>
      </c>
      <c r="S260" s="11">
        <v>1375799</v>
      </c>
      <c r="T260" s="11">
        <v>1823713</v>
      </c>
      <c r="U260" s="11">
        <v>476057</v>
      </c>
      <c r="V260" s="11">
        <v>774816</v>
      </c>
      <c r="W260" s="11">
        <v>203488</v>
      </c>
      <c r="X260" s="11">
        <v>265084</v>
      </c>
      <c r="Y260" s="11">
        <v>30194</v>
      </c>
      <c r="Z260" s="11">
        <v>40271</v>
      </c>
      <c r="AA260" s="11">
        <v>125661</v>
      </c>
      <c r="AB260" s="11">
        <v>129050</v>
      </c>
      <c r="AC260" s="11">
        <v>48261</v>
      </c>
      <c r="AD260" s="11">
        <v>47717</v>
      </c>
      <c r="AE260" s="11">
        <v>476467</v>
      </c>
      <c r="AF260" s="11">
        <v>498003</v>
      </c>
      <c r="AG260" s="11">
        <v>301513</v>
      </c>
      <c r="AH260" s="11">
        <v>422858</v>
      </c>
      <c r="AI260" s="11">
        <v>158921</v>
      </c>
      <c r="AJ260" s="11">
        <v>170410</v>
      </c>
      <c r="AK260" s="11">
        <v>23261</v>
      </c>
      <c r="AL260" s="11">
        <v>15891</v>
      </c>
      <c r="AM260" s="11">
        <v>285549</v>
      </c>
      <c r="AN260" s="11">
        <v>278324</v>
      </c>
      <c r="AO260" s="11">
        <v>77291</v>
      </c>
      <c r="AP260" s="11">
        <v>79962</v>
      </c>
      <c r="AQ260" s="11">
        <v>28963</v>
      </c>
      <c r="AR260" s="11">
        <v>27008</v>
      </c>
      <c r="AS260" s="11">
        <v>28328</v>
      </c>
      <c r="AT260" s="11">
        <v>26071</v>
      </c>
      <c r="AU260" s="11">
        <v>19613</v>
      </c>
      <c r="AV260" s="11">
        <v>26146</v>
      </c>
      <c r="AW260" s="11">
        <v>11621</v>
      </c>
      <c r="AX260" s="11">
        <v>13876</v>
      </c>
      <c r="AY260" s="11">
        <v>94056</v>
      </c>
      <c r="AZ260" s="11">
        <v>87498</v>
      </c>
      <c r="BA260" s="11">
        <v>149592</v>
      </c>
      <c r="BB260" s="11">
        <v>142109</v>
      </c>
      <c r="BC260" s="14">
        <v>475419</v>
      </c>
      <c r="BD260" s="14">
        <v>223173</v>
      </c>
      <c r="BE260" s="14">
        <v>13517</v>
      </c>
      <c r="BF260" s="14">
        <v>10641</v>
      </c>
      <c r="BG260" s="14">
        <v>7947671</v>
      </c>
      <c r="BH260" s="14">
        <v>7180081</v>
      </c>
      <c r="BI260" s="14">
        <v>5261082</v>
      </c>
      <c r="BJ260" s="14">
        <v>5529856</v>
      </c>
      <c r="BK260" s="14">
        <v>525861</v>
      </c>
      <c r="BL260">
        <v>499713</v>
      </c>
      <c r="BM260">
        <v>5427</v>
      </c>
      <c r="BN260">
        <v>6211</v>
      </c>
      <c r="BO260">
        <v>3040</v>
      </c>
      <c r="BP260">
        <v>4673</v>
      </c>
      <c r="BQ260">
        <v>4751</v>
      </c>
      <c r="BR260">
        <v>3087</v>
      </c>
      <c r="BS260">
        <v>6269</v>
      </c>
      <c r="BT260">
        <v>5597</v>
      </c>
      <c r="BU260">
        <v>-38497</v>
      </c>
      <c r="BV260">
        <v>-35221</v>
      </c>
      <c r="BW260">
        <v>23202</v>
      </c>
      <c r="BX260">
        <v>32212</v>
      </c>
      <c r="BY260">
        <v>114232</v>
      </c>
      <c r="BZ260">
        <v>89599</v>
      </c>
      <c r="CA260">
        <v>-5380</v>
      </c>
      <c r="CB260">
        <v>-3983</v>
      </c>
      <c r="CC260">
        <v>2039</v>
      </c>
      <c r="CD260">
        <v>821</v>
      </c>
      <c r="CE260">
        <v>6196</v>
      </c>
      <c r="CF260">
        <v>-6400</v>
      </c>
      <c r="CG260">
        <v>328939</v>
      </c>
      <c r="CH260">
        <v>305390</v>
      </c>
      <c r="CI260">
        <v>10435</v>
      </c>
      <c r="CJ260">
        <v>13329</v>
      </c>
      <c r="CK260">
        <v>20541</v>
      </c>
      <c r="CL260">
        <v>27668</v>
      </c>
      <c r="CM260">
        <v>33453</v>
      </c>
      <c r="CN260">
        <v>26584</v>
      </c>
      <c r="CO260">
        <v>14693</v>
      </c>
      <c r="CP260">
        <v>14975</v>
      </c>
      <c r="CQ260">
        <v>43653</v>
      </c>
      <c r="CR260">
        <v>32550</v>
      </c>
      <c r="CS260">
        <v>13941</v>
      </c>
      <c r="CT260">
        <v>21361</v>
      </c>
      <c r="CU260">
        <v>17538</v>
      </c>
      <c r="CV260">
        <v>14086</v>
      </c>
      <c r="CW260">
        <v>10460</v>
      </c>
      <c r="CX260">
        <v>18008</v>
      </c>
      <c r="CY260">
        <v>11224</v>
      </c>
      <c r="CZ260">
        <v>10638</v>
      </c>
      <c r="DA260">
        <v>-61594</v>
      </c>
      <c r="DB260">
        <v>-75654</v>
      </c>
      <c r="DC260">
        <v>58234</v>
      </c>
      <c r="DD260">
        <v>49973</v>
      </c>
      <c r="DE260">
        <v>-257673</v>
      </c>
      <c r="DF260">
        <v>-314942</v>
      </c>
      <c r="DG260">
        <v>57537</v>
      </c>
      <c r="DH260">
        <v>57638</v>
      </c>
      <c r="DI260">
        <v>88499</v>
      </c>
      <c r="DJ260">
        <v>85861</v>
      </c>
      <c r="DK260" s="23">
        <v>362130</v>
      </c>
      <c r="DL260">
        <v>10315</v>
      </c>
      <c r="DM260">
        <v>48473</v>
      </c>
      <c r="DN260">
        <v>105786</v>
      </c>
      <c r="DO260">
        <v>5004</v>
      </c>
      <c r="DP260">
        <v>99016</v>
      </c>
      <c r="DQ260">
        <v>39213</v>
      </c>
      <c r="DR260">
        <v>151901</v>
      </c>
      <c r="DS260">
        <v>160256</v>
      </c>
      <c r="DT260">
        <v>40915</v>
      </c>
      <c r="DU260">
        <v>326772</v>
      </c>
      <c r="DV260">
        <v>34367</v>
      </c>
      <c r="DW260">
        <v>14</v>
      </c>
    </row>
    <row r="261" spans="1:127" ht="15.95" hidden="1" customHeight="1" x14ac:dyDescent="0.25">
      <c r="A261">
        <v>49</v>
      </c>
      <c r="B261" s="16"/>
      <c r="C261" s="19"/>
      <c r="D261" s="9"/>
      <c r="E261" s="10">
        <v>576149</v>
      </c>
      <c r="F261" s="11">
        <v>701231</v>
      </c>
      <c r="G261" s="11">
        <v>21351</v>
      </c>
      <c r="H261" s="11">
        <v>23351</v>
      </c>
      <c r="I261" s="11">
        <v>263634</v>
      </c>
      <c r="J261" s="11">
        <v>395817</v>
      </c>
      <c r="K261" s="11">
        <v>13968</v>
      </c>
      <c r="L261" s="11">
        <v>11765</v>
      </c>
      <c r="M261" s="11">
        <v>20582</v>
      </c>
      <c r="N261" s="11">
        <v>27154</v>
      </c>
      <c r="O261" s="11">
        <v>165496</v>
      </c>
      <c r="P261" s="11">
        <v>172330</v>
      </c>
      <c r="Q261" s="11">
        <v>29077</v>
      </c>
      <c r="R261" s="11">
        <v>30371</v>
      </c>
      <c r="S261" s="11">
        <v>1882141</v>
      </c>
      <c r="T261" s="11">
        <v>2217150</v>
      </c>
      <c r="U261" s="11">
        <v>789138</v>
      </c>
      <c r="V261" s="11">
        <v>538784</v>
      </c>
      <c r="W261" s="11">
        <v>229666</v>
      </c>
      <c r="X261" s="11">
        <v>217651</v>
      </c>
      <c r="Y261" s="11">
        <v>57215</v>
      </c>
      <c r="Z261" s="11">
        <v>51111</v>
      </c>
      <c r="AA261" s="11">
        <v>122192</v>
      </c>
      <c r="AB261" s="11">
        <v>107481</v>
      </c>
      <c r="AC261" s="11">
        <v>42236</v>
      </c>
      <c r="AD261" s="11">
        <v>48970</v>
      </c>
      <c r="AE261" s="11">
        <v>422688</v>
      </c>
      <c r="AF261" s="11">
        <v>522444</v>
      </c>
      <c r="AG261" s="11">
        <v>423361</v>
      </c>
      <c r="AH261" s="11">
        <v>434340</v>
      </c>
      <c r="AI261" s="11">
        <v>168436</v>
      </c>
      <c r="AJ261" s="11">
        <v>160060</v>
      </c>
      <c r="AK261" s="11">
        <v>27984</v>
      </c>
      <c r="AL261" s="11">
        <v>26370</v>
      </c>
      <c r="AM261" s="11">
        <v>451668</v>
      </c>
      <c r="AN261" s="11">
        <v>252246</v>
      </c>
      <c r="AO261" s="11">
        <v>76271</v>
      </c>
      <c r="AP261" s="11">
        <v>73360</v>
      </c>
      <c r="AQ261" s="11">
        <v>24306</v>
      </c>
      <c r="AR261" s="11">
        <v>16082</v>
      </c>
      <c r="AS261" s="11">
        <v>26484</v>
      </c>
      <c r="AT261" s="11">
        <v>23008</v>
      </c>
      <c r="AU261" s="11">
        <v>12455</v>
      </c>
      <c r="AV261" s="11">
        <v>21890</v>
      </c>
      <c r="AW261" s="11">
        <v>11390</v>
      </c>
      <c r="AX261" s="11">
        <v>12252</v>
      </c>
      <c r="AY261" s="11">
        <v>74648</v>
      </c>
      <c r="AZ261" s="11">
        <v>76891</v>
      </c>
      <c r="BA261" s="11">
        <v>123357</v>
      </c>
      <c r="BB261" s="11">
        <v>153263</v>
      </c>
      <c r="BC261" s="14">
        <v>334137</v>
      </c>
      <c r="BD261" s="14">
        <v>354660</v>
      </c>
      <c r="BE261" s="14">
        <v>10614</v>
      </c>
      <c r="BF261" s="14">
        <v>13313</v>
      </c>
      <c r="BG261" s="14">
        <v>7351710</v>
      </c>
      <c r="BH261" s="14">
        <v>6049038</v>
      </c>
      <c r="BI261" s="14">
        <v>5758100</v>
      </c>
      <c r="BJ261" s="14">
        <v>4807679</v>
      </c>
      <c r="BK261" s="14">
        <v>497340</v>
      </c>
      <c r="BL261">
        <v>487392</v>
      </c>
      <c r="BM261">
        <v>7999</v>
      </c>
      <c r="BN261">
        <v>6623</v>
      </c>
      <c r="BO261">
        <v>3011</v>
      </c>
      <c r="BP261">
        <v>5194</v>
      </c>
      <c r="BQ261">
        <v>3002</v>
      </c>
      <c r="BR261">
        <v>3479</v>
      </c>
      <c r="BS261">
        <v>5029</v>
      </c>
      <c r="BT261">
        <v>5944</v>
      </c>
      <c r="BU261">
        <v>-38104</v>
      </c>
      <c r="BV261">
        <v>-32973</v>
      </c>
      <c r="BW261">
        <v>36250</v>
      </c>
      <c r="BX261">
        <v>30578</v>
      </c>
      <c r="BY261">
        <v>88043</v>
      </c>
      <c r="BZ261">
        <v>112371</v>
      </c>
      <c r="CA261">
        <v>-4772</v>
      </c>
      <c r="CB261">
        <v>-5880</v>
      </c>
      <c r="CC261">
        <v>984</v>
      </c>
      <c r="CD261">
        <v>2401</v>
      </c>
      <c r="CE261">
        <v>-5509</v>
      </c>
      <c r="CF261">
        <v>8646</v>
      </c>
      <c r="CG261">
        <v>576604</v>
      </c>
      <c r="CH261">
        <v>466166</v>
      </c>
      <c r="CI261">
        <v>14781</v>
      </c>
      <c r="CJ261">
        <v>14338</v>
      </c>
      <c r="CK261">
        <v>32254</v>
      </c>
      <c r="CL261">
        <v>29265</v>
      </c>
      <c r="CM261">
        <v>31696</v>
      </c>
      <c r="CN261">
        <v>27219</v>
      </c>
      <c r="CO261">
        <v>11383</v>
      </c>
      <c r="CP261">
        <v>13014</v>
      </c>
      <c r="CQ261">
        <v>39114</v>
      </c>
      <c r="CR261">
        <v>36623</v>
      </c>
      <c r="CS261">
        <v>21387</v>
      </c>
      <c r="CT261">
        <v>10135</v>
      </c>
      <c r="CU261">
        <v>15489</v>
      </c>
      <c r="CV261">
        <v>19065</v>
      </c>
      <c r="CW261">
        <v>11180</v>
      </c>
      <c r="CX261">
        <v>14726</v>
      </c>
      <c r="CY261">
        <v>5369</v>
      </c>
      <c r="CZ261">
        <v>12572</v>
      </c>
      <c r="DA261">
        <v>-53193</v>
      </c>
      <c r="DB261">
        <v>-69531</v>
      </c>
      <c r="DC261">
        <v>42619</v>
      </c>
      <c r="DD261">
        <v>42171</v>
      </c>
      <c r="DE261">
        <v>-288240</v>
      </c>
      <c r="DF261">
        <v>-209334</v>
      </c>
      <c r="DG261">
        <v>51734</v>
      </c>
      <c r="DH261">
        <v>50762</v>
      </c>
      <c r="DI261">
        <v>87538</v>
      </c>
      <c r="DJ261">
        <v>81125</v>
      </c>
      <c r="DK261" s="23">
        <v>376389</v>
      </c>
      <c r="DL261">
        <v>12617</v>
      </c>
      <c r="DM261">
        <v>45615</v>
      </c>
      <c r="DN261">
        <v>127440</v>
      </c>
      <c r="DO261">
        <v>3192</v>
      </c>
      <c r="DP261">
        <v>112508</v>
      </c>
      <c r="DQ261">
        <v>34460</v>
      </c>
      <c r="DR261">
        <v>211921</v>
      </c>
      <c r="DS261">
        <v>127416</v>
      </c>
      <c r="DT261">
        <v>47936</v>
      </c>
      <c r="DU261">
        <v>294521</v>
      </c>
      <c r="DV261">
        <v>26015</v>
      </c>
      <c r="DW261">
        <v>14</v>
      </c>
    </row>
    <row r="262" spans="1:127" ht="15.95" hidden="1" customHeight="1" x14ac:dyDescent="0.25">
      <c r="A262">
        <v>50</v>
      </c>
      <c r="B262" s="16"/>
      <c r="C262" s="19"/>
      <c r="D262" s="9"/>
      <c r="E262" s="10">
        <v>776098</v>
      </c>
      <c r="F262" s="11">
        <v>636316</v>
      </c>
      <c r="G262" s="11">
        <v>22671</v>
      </c>
      <c r="H262" s="11">
        <v>19576</v>
      </c>
      <c r="I262" s="11">
        <v>254835</v>
      </c>
      <c r="J262" s="11">
        <v>349352</v>
      </c>
      <c r="K262" s="11">
        <v>12877</v>
      </c>
      <c r="L262" s="11">
        <v>14093</v>
      </c>
      <c r="M262" s="11">
        <v>21661</v>
      </c>
      <c r="N262" s="11">
        <v>16556</v>
      </c>
      <c r="O262" s="11">
        <v>111336</v>
      </c>
      <c r="P262" s="11">
        <v>177732</v>
      </c>
      <c r="Q262" s="11">
        <v>23710</v>
      </c>
      <c r="R262" s="11">
        <v>25625</v>
      </c>
      <c r="S262" s="11">
        <v>2489343</v>
      </c>
      <c r="T262" s="11">
        <v>1771325</v>
      </c>
      <c r="U262" s="11">
        <v>611205</v>
      </c>
      <c r="V262" s="11">
        <v>640285</v>
      </c>
      <c r="W262" s="11">
        <v>251459</v>
      </c>
      <c r="X262" s="11">
        <v>284654</v>
      </c>
      <c r="Y262" s="11">
        <v>36835</v>
      </c>
      <c r="Z262" s="11">
        <v>57739</v>
      </c>
      <c r="AA262" s="11">
        <v>113022</v>
      </c>
      <c r="AB262" s="11">
        <v>146483</v>
      </c>
      <c r="AC262" s="11">
        <v>44442</v>
      </c>
      <c r="AD262" s="11">
        <v>40916</v>
      </c>
      <c r="AE262" s="11">
        <v>572502</v>
      </c>
      <c r="AF262" s="11">
        <v>472513</v>
      </c>
      <c r="AG262" s="11">
        <v>408452</v>
      </c>
      <c r="AH262" s="11">
        <v>418329</v>
      </c>
      <c r="AI262" s="11">
        <v>166859</v>
      </c>
      <c r="AJ262" s="11">
        <v>178842</v>
      </c>
      <c r="AK262" s="11">
        <v>21887</v>
      </c>
      <c r="AL262" s="11">
        <v>17238</v>
      </c>
      <c r="AM262" s="11">
        <v>470518</v>
      </c>
      <c r="AN262" s="11">
        <v>331876</v>
      </c>
      <c r="AO262" s="11">
        <v>52545</v>
      </c>
      <c r="AP262" s="11">
        <v>57437</v>
      </c>
      <c r="AQ262" s="11">
        <v>18973</v>
      </c>
      <c r="AR262" s="11">
        <v>17321</v>
      </c>
      <c r="AS262" s="11">
        <v>24474</v>
      </c>
      <c r="AT262" s="11">
        <v>20514</v>
      </c>
      <c r="AU262" s="11">
        <v>19486</v>
      </c>
      <c r="AV262" s="11">
        <v>16658</v>
      </c>
      <c r="AW262" s="11">
        <v>13288</v>
      </c>
      <c r="AX262" s="11">
        <v>14268</v>
      </c>
      <c r="AY262" s="11">
        <v>85730</v>
      </c>
      <c r="AZ262" s="11">
        <v>92231</v>
      </c>
      <c r="BA262" s="11">
        <v>131544</v>
      </c>
      <c r="BB262" s="11">
        <v>155121</v>
      </c>
      <c r="BC262" s="14">
        <v>417331</v>
      </c>
      <c r="BD262" s="14">
        <v>214102</v>
      </c>
      <c r="BE262" s="14">
        <v>13629</v>
      </c>
      <c r="BF262" s="14">
        <v>10521</v>
      </c>
      <c r="BG262" s="14">
        <v>6505244</v>
      </c>
      <c r="BH262" s="14">
        <v>7521158</v>
      </c>
      <c r="BI262" s="14">
        <v>4882869</v>
      </c>
      <c r="BJ262" s="14">
        <v>5037215</v>
      </c>
      <c r="BK262" s="14">
        <v>450807</v>
      </c>
      <c r="BL262">
        <v>438076</v>
      </c>
      <c r="BM262">
        <v>5639</v>
      </c>
      <c r="BN262">
        <v>7867</v>
      </c>
      <c r="BO262">
        <v>3642</v>
      </c>
      <c r="BP262">
        <v>5107</v>
      </c>
      <c r="BQ262">
        <v>4301</v>
      </c>
      <c r="BR262">
        <v>2612</v>
      </c>
      <c r="BS262">
        <v>4032</v>
      </c>
      <c r="BT262">
        <v>6444</v>
      </c>
      <c r="BU262">
        <v>-34916</v>
      </c>
      <c r="BV262">
        <v>-32005</v>
      </c>
      <c r="BW262">
        <v>39387</v>
      </c>
      <c r="BX262">
        <v>34928</v>
      </c>
      <c r="BY262">
        <v>116418</v>
      </c>
      <c r="BZ262">
        <v>103446</v>
      </c>
      <c r="CA262">
        <v>-5346</v>
      </c>
      <c r="CB262">
        <v>-4267</v>
      </c>
      <c r="CC262">
        <v>4489</v>
      </c>
      <c r="CD262">
        <v>7862</v>
      </c>
      <c r="CE262">
        <v>-7808</v>
      </c>
      <c r="CF262">
        <v>-3544</v>
      </c>
      <c r="CG262">
        <v>352526</v>
      </c>
      <c r="CH262">
        <v>386652</v>
      </c>
      <c r="CI262">
        <v>10751</v>
      </c>
      <c r="CJ262">
        <v>12022</v>
      </c>
      <c r="CK262">
        <v>21014</v>
      </c>
      <c r="CL262">
        <v>21855</v>
      </c>
      <c r="CM262">
        <v>23259</v>
      </c>
      <c r="CN262">
        <v>22933</v>
      </c>
      <c r="CO262">
        <v>10469</v>
      </c>
      <c r="CP262">
        <v>11269</v>
      </c>
      <c r="CQ262">
        <v>41753</v>
      </c>
      <c r="CR262">
        <v>32561</v>
      </c>
      <c r="CS262">
        <v>19242</v>
      </c>
      <c r="CT262">
        <v>8861</v>
      </c>
      <c r="CU262">
        <v>9520</v>
      </c>
      <c r="CV262">
        <v>16973</v>
      </c>
      <c r="CW262">
        <v>13549</v>
      </c>
      <c r="CX262">
        <v>11601</v>
      </c>
      <c r="CY262">
        <v>8381</v>
      </c>
      <c r="CZ262">
        <v>7837</v>
      </c>
      <c r="DA262">
        <v>-89619</v>
      </c>
      <c r="DB262">
        <v>-52798</v>
      </c>
      <c r="DC262">
        <v>44828</v>
      </c>
      <c r="DD262">
        <v>44809</v>
      </c>
      <c r="DE262">
        <v>-178655</v>
      </c>
      <c r="DF262">
        <v>-228036</v>
      </c>
      <c r="DG262">
        <v>58424</v>
      </c>
      <c r="DH262">
        <v>57328</v>
      </c>
      <c r="DI262">
        <v>85975</v>
      </c>
      <c r="DJ262">
        <v>88842</v>
      </c>
      <c r="DK262" s="23">
        <v>316443</v>
      </c>
      <c r="DL262">
        <v>23433</v>
      </c>
      <c r="DM262">
        <v>52755</v>
      </c>
      <c r="DN262">
        <v>134935</v>
      </c>
      <c r="DO262">
        <v>5366</v>
      </c>
      <c r="DP262">
        <v>95893</v>
      </c>
      <c r="DQ262">
        <v>33286</v>
      </c>
      <c r="DR262">
        <v>199561</v>
      </c>
      <c r="DS262">
        <v>158616</v>
      </c>
      <c r="DT262">
        <v>36958</v>
      </c>
      <c r="DU262">
        <v>281753</v>
      </c>
      <c r="DV262">
        <v>29527</v>
      </c>
      <c r="DW262">
        <v>10</v>
      </c>
    </row>
    <row r="263" spans="1:127" ht="15.95" hidden="1" customHeight="1" x14ac:dyDescent="0.25">
      <c r="A263">
        <v>51</v>
      </c>
      <c r="B263" s="16"/>
      <c r="C263" s="19"/>
      <c r="D263" s="9"/>
      <c r="E263" s="10">
        <v>781281</v>
      </c>
      <c r="F263" s="11">
        <v>649030</v>
      </c>
      <c r="G263" s="11">
        <v>19668</v>
      </c>
      <c r="H263" s="11">
        <v>23713</v>
      </c>
      <c r="I263" s="11">
        <v>269691</v>
      </c>
      <c r="J263" s="11">
        <v>357664</v>
      </c>
      <c r="K263" s="11">
        <v>14852</v>
      </c>
      <c r="L263" s="11">
        <v>12146</v>
      </c>
      <c r="M263" s="11">
        <v>23850</v>
      </c>
      <c r="N263" s="11">
        <v>24497</v>
      </c>
      <c r="O263" s="11">
        <v>193752</v>
      </c>
      <c r="P263" s="11">
        <v>184374</v>
      </c>
      <c r="Q263" s="11">
        <v>30062</v>
      </c>
      <c r="R263" s="11">
        <v>33339</v>
      </c>
      <c r="S263" s="11">
        <v>2158069</v>
      </c>
      <c r="T263" s="11">
        <v>1117139</v>
      </c>
      <c r="U263" s="11">
        <v>774614</v>
      </c>
      <c r="V263" s="11">
        <v>704211</v>
      </c>
      <c r="W263" s="11">
        <v>278774</v>
      </c>
      <c r="X263" s="11">
        <v>247283</v>
      </c>
      <c r="Y263" s="11">
        <v>38087</v>
      </c>
      <c r="Z263" s="11">
        <v>43453</v>
      </c>
      <c r="AA263" s="11">
        <v>118400</v>
      </c>
      <c r="AB263" s="11">
        <v>140950</v>
      </c>
      <c r="AC263" s="11">
        <v>46218</v>
      </c>
      <c r="AD263" s="11">
        <v>42653</v>
      </c>
      <c r="AE263" s="11">
        <v>507614</v>
      </c>
      <c r="AF263" s="11">
        <v>571852</v>
      </c>
      <c r="AG263" s="11">
        <v>496912</v>
      </c>
      <c r="AH263" s="11">
        <v>383625</v>
      </c>
      <c r="AI263" s="11">
        <v>178630</v>
      </c>
      <c r="AJ263" s="11">
        <v>169253</v>
      </c>
      <c r="AK263" s="11">
        <v>28267</v>
      </c>
      <c r="AL263" s="11">
        <v>28806</v>
      </c>
      <c r="AM263" s="11">
        <v>206458</v>
      </c>
      <c r="AN263" s="11">
        <v>324304</v>
      </c>
      <c r="AO263" s="11">
        <v>66152</v>
      </c>
      <c r="AP263" s="11">
        <v>76443</v>
      </c>
      <c r="AQ263" s="11">
        <v>23002</v>
      </c>
      <c r="AR263" s="11">
        <v>26057</v>
      </c>
      <c r="AS263" s="11">
        <v>23567</v>
      </c>
      <c r="AT263" s="11">
        <v>25064</v>
      </c>
      <c r="AU263" s="11">
        <v>17055</v>
      </c>
      <c r="AV263" s="11">
        <v>20943</v>
      </c>
      <c r="AW263" s="11">
        <v>13549</v>
      </c>
      <c r="AX263" s="11">
        <v>10825</v>
      </c>
      <c r="AY263" s="11">
        <v>86533</v>
      </c>
      <c r="AZ263" s="11">
        <v>75899</v>
      </c>
      <c r="BA263" s="11">
        <v>150344</v>
      </c>
      <c r="BB263" s="11">
        <v>126383</v>
      </c>
      <c r="BC263" s="14">
        <v>320845</v>
      </c>
      <c r="BD263" s="14">
        <v>360371</v>
      </c>
      <c r="BE263" s="14">
        <v>12010</v>
      </c>
      <c r="BF263" s="14">
        <v>10586</v>
      </c>
      <c r="BG263" s="14">
        <v>7481746</v>
      </c>
      <c r="BH263" s="14">
        <v>6976133</v>
      </c>
      <c r="BI263" s="14">
        <v>5458379</v>
      </c>
      <c r="BJ263" s="14">
        <v>4816663</v>
      </c>
      <c r="BK263" s="14">
        <v>508337</v>
      </c>
      <c r="BL263">
        <v>445602</v>
      </c>
      <c r="BM263">
        <v>7175</v>
      </c>
      <c r="BN263">
        <v>5958</v>
      </c>
      <c r="BO263">
        <v>5354</v>
      </c>
      <c r="BP263">
        <v>5417</v>
      </c>
      <c r="BQ263">
        <v>4657</v>
      </c>
      <c r="BR263">
        <v>4413</v>
      </c>
      <c r="BS263">
        <v>4874</v>
      </c>
      <c r="BT263">
        <v>5817</v>
      </c>
      <c r="BU263">
        <v>-39234</v>
      </c>
      <c r="BV263">
        <v>-32031</v>
      </c>
      <c r="BW263">
        <v>35901</v>
      </c>
      <c r="BX263">
        <v>35956</v>
      </c>
      <c r="BY263">
        <v>119659</v>
      </c>
      <c r="BZ263">
        <v>105869</v>
      </c>
      <c r="CA263">
        <v>-5540</v>
      </c>
      <c r="CB263">
        <v>-6903</v>
      </c>
      <c r="CC263">
        <v>4922</v>
      </c>
      <c r="CD263">
        <v>2422</v>
      </c>
      <c r="CE263">
        <v>8116</v>
      </c>
      <c r="CF263">
        <v>-5810</v>
      </c>
      <c r="CG263">
        <v>438449</v>
      </c>
      <c r="CH263">
        <v>474521</v>
      </c>
      <c r="CI263">
        <v>13150</v>
      </c>
      <c r="CJ263">
        <v>11395</v>
      </c>
      <c r="CK263">
        <v>29979</v>
      </c>
      <c r="CL263">
        <v>30800</v>
      </c>
      <c r="CM263">
        <v>33800</v>
      </c>
      <c r="CN263">
        <v>23507</v>
      </c>
      <c r="CO263">
        <v>10705</v>
      </c>
      <c r="CP263">
        <v>13764</v>
      </c>
      <c r="CQ263">
        <v>38304</v>
      </c>
      <c r="CR263">
        <v>33255</v>
      </c>
      <c r="CS263">
        <v>14846</v>
      </c>
      <c r="CT263">
        <v>25059</v>
      </c>
      <c r="CU263">
        <v>11335</v>
      </c>
      <c r="CV263">
        <v>14490</v>
      </c>
      <c r="CW263">
        <v>11082</v>
      </c>
      <c r="CX263">
        <v>15019</v>
      </c>
      <c r="CY263">
        <v>10070</v>
      </c>
      <c r="CZ263">
        <v>4985</v>
      </c>
      <c r="DA263">
        <v>-73811</v>
      </c>
      <c r="DB263">
        <v>-50395</v>
      </c>
      <c r="DC263">
        <v>48952</v>
      </c>
      <c r="DD263">
        <v>49803</v>
      </c>
      <c r="DE263">
        <v>-163964</v>
      </c>
      <c r="DF263">
        <v>-286611</v>
      </c>
      <c r="DG263">
        <v>59931</v>
      </c>
      <c r="DH263">
        <v>54439</v>
      </c>
      <c r="DI263">
        <v>88951</v>
      </c>
      <c r="DJ263">
        <v>85627</v>
      </c>
      <c r="DK263" s="23">
        <v>391125</v>
      </c>
      <c r="DL263">
        <v>14543</v>
      </c>
      <c r="DM263">
        <v>56795</v>
      </c>
      <c r="DN263">
        <v>136408</v>
      </c>
      <c r="DO263">
        <v>3406</v>
      </c>
      <c r="DP263">
        <v>93759</v>
      </c>
      <c r="DQ263">
        <v>29933</v>
      </c>
      <c r="DR263">
        <v>167067</v>
      </c>
      <c r="DS263">
        <v>193938</v>
      </c>
      <c r="DT263">
        <v>33128</v>
      </c>
      <c r="DU263">
        <v>281681</v>
      </c>
      <c r="DV263">
        <v>30220</v>
      </c>
      <c r="DW263">
        <v>13</v>
      </c>
    </row>
    <row r="264" spans="1:127" ht="15.95" hidden="1" customHeight="1" x14ac:dyDescent="0.25">
      <c r="A264">
        <v>52</v>
      </c>
      <c r="B264" s="16"/>
      <c r="C264" s="19"/>
      <c r="D264" s="9"/>
      <c r="E264" s="10">
        <v>634636</v>
      </c>
      <c r="F264" s="11">
        <v>698818</v>
      </c>
      <c r="G264" s="11">
        <v>19646</v>
      </c>
      <c r="H264" s="11">
        <v>19201</v>
      </c>
      <c r="I264" s="11">
        <v>345022</v>
      </c>
      <c r="J264" s="11">
        <v>369420</v>
      </c>
      <c r="K264" s="11">
        <v>8590</v>
      </c>
      <c r="L264" s="11">
        <v>9746</v>
      </c>
      <c r="M264" s="11">
        <v>28413</v>
      </c>
      <c r="N264" s="11">
        <v>15100</v>
      </c>
      <c r="O264" s="11">
        <v>199191</v>
      </c>
      <c r="P264" s="11">
        <v>120312</v>
      </c>
      <c r="Q264" s="11">
        <v>20974</v>
      </c>
      <c r="R264" s="11">
        <v>25788</v>
      </c>
      <c r="S264" s="11">
        <v>1018709</v>
      </c>
      <c r="T264" s="11">
        <v>1051225</v>
      </c>
      <c r="U264" s="11">
        <v>772685</v>
      </c>
      <c r="V264" s="11">
        <v>556460</v>
      </c>
      <c r="W264" s="11">
        <v>206535</v>
      </c>
      <c r="X264" s="11">
        <v>221817</v>
      </c>
      <c r="Y264" s="11">
        <v>55685</v>
      </c>
      <c r="Z264" s="11">
        <v>50713</v>
      </c>
      <c r="AA264" s="11">
        <v>130555</v>
      </c>
      <c r="AB264" s="11">
        <v>135598</v>
      </c>
      <c r="AC264" s="11">
        <v>48426</v>
      </c>
      <c r="AD264" s="11">
        <v>40425</v>
      </c>
      <c r="AE264" s="11">
        <v>542864</v>
      </c>
      <c r="AF264" s="11">
        <v>553916</v>
      </c>
      <c r="AG264" s="11">
        <v>318651</v>
      </c>
      <c r="AH264" s="11">
        <v>456127</v>
      </c>
      <c r="AI264" s="11">
        <v>156018</v>
      </c>
      <c r="AJ264" s="11">
        <v>157880</v>
      </c>
      <c r="AK264" s="11">
        <v>23416</v>
      </c>
      <c r="AL264" s="11">
        <v>25470</v>
      </c>
      <c r="AM264" s="11">
        <v>421469</v>
      </c>
      <c r="AN264" s="11">
        <v>210154</v>
      </c>
      <c r="AO264" s="11">
        <v>73483</v>
      </c>
      <c r="AP264" s="11">
        <v>52130</v>
      </c>
      <c r="AQ264" s="11">
        <v>20450</v>
      </c>
      <c r="AR264" s="11">
        <v>24861</v>
      </c>
      <c r="AS264" s="11">
        <v>24468</v>
      </c>
      <c r="AT264" s="11">
        <v>21727</v>
      </c>
      <c r="AU264" s="11">
        <v>25908</v>
      </c>
      <c r="AV264" s="11">
        <v>24421</v>
      </c>
      <c r="AW264" s="11">
        <v>13036</v>
      </c>
      <c r="AX264" s="11">
        <v>11413</v>
      </c>
      <c r="AY264" s="11">
        <v>78075</v>
      </c>
      <c r="AZ264" s="11">
        <v>80328</v>
      </c>
      <c r="BA264" s="11">
        <v>88436</v>
      </c>
      <c r="BB264" s="11">
        <v>146748</v>
      </c>
      <c r="BC264" s="14">
        <v>336987</v>
      </c>
      <c r="BD264" s="14">
        <v>408651</v>
      </c>
      <c r="BE264" s="14">
        <v>14210</v>
      </c>
      <c r="BF264" s="14">
        <v>11989</v>
      </c>
      <c r="BG264" s="14">
        <v>6434614</v>
      </c>
      <c r="BH264" s="14">
        <v>7316046</v>
      </c>
      <c r="BI264" s="14">
        <v>5736613</v>
      </c>
      <c r="BJ264" s="14">
        <v>5104645</v>
      </c>
      <c r="BK264" s="14">
        <v>429733</v>
      </c>
      <c r="BL264">
        <v>533553</v>
      </c>
      <c r="BM264">
        <v>6819</v>
      </c>
      <c r="BN264">
        <v>5247</v>
      </c>
      <c r="BO264">
        <v>4440</v>
      </c>
      <c r="BP264">
        <v>4903</v>
      </c>
      <c r="BQ264">
        <v>2546</v>
      </c>
      <c r="BR264">
        <v>4750</v>
      </c>
      <c r="BS264">
        <v>6415</v>
      </c>
      <c r="BT264">
        <v>5634</v>
      </c>
      <c r="BU264">
        <v>-35586</v>
      </c>
      <c r="BV264">
        <v>-31734</v>
      </c>
      <c r="BW264">
        <v>38766</v>
      </c>
      <c r="BX264">
        <v>39612</v>
      </c>
      <c r="BY264">
        <v>104612</v>
      </c>
      <c r="BZ264">
        <v>88024</v>
      </c>
      <c r="CA264">
        <v>-3490</v>
      </c>
      <c r="CB264">
        <v>-6693</v>
      </c>
      <c r="CC264">
        <v>5360</v>
      </c>
      <c r="CD264">
        <v>6497</v>
      </c>
      <c r="CE264">
        <v>-2529</v>
      </c>
      <c r="CF264">
        <v>-1405</v>
      </c>
      <c r="CG264">
        <v>344165</v>
      </c>
      <c r="CH264">
        <v>498762</v>
      </c>
      <c r="CI264">
        <v>14861</v>
      </c>
      <c r="CJ264">
        <v>14950</v>
      </c>
      <c r="CK264">
        <v>32234</v>
      </c>
      <c r="CL264">
        <v>26121</v>
      </c>
      <c r="CM264">
        <v>22731</v>
      </c>
      <c r="CN264">
        <v>33372</v>
      </c>
      <c r="CO264">
        <v>11371</v>
      </c>
      <c r="CP264">
        <v>11669</v>
      </c>
      <c r="CQ264">
        <v>35052</v>
      </c>
      <c r="CR264">
        <v>32910</v>
      </c>
      <c r="CS264">
        <v>20910</v>
      </c>
      <c r="CT264">
        <v>24950</v>
      </c>
      <c r="CU264">
        <v>13416</v>
      </c>
      <c r="CV264">
        <v>19571</v>
      </c>
      <c r="CW264">
        <v>12020</v>
      </c>
      <c r="CX264">
        <v>15696</v>
      </c>
      <c r="CY264">
        <v>5664</v>
      </c>
      <c r="CZ264">
        <v>9729</v>
      </c>
      <c r="DA264">
        <v>-60717</v>
      </c>
      <c r="DB264">
        <v>-59691</v>
      </c>
      <c r="DC264">
        <v>43514</v>
      </c>
      <c r="DD264">
        <v>51967</v>
      </c>
      <c r="DE264">
        <v>-324789</v>
      </c>
      <c r="DF264">
        <v>-348952</v>
      </c>
      <c r="DG264">
        <v>51420</v>
      </c>
      <c r="DH264">
        <v>57850</v>
      </c>
      <c r="DI264">
        <v>80163</v>
      </c>
      <c r="DJ264">
        <v>83442</v>
      </c>
      <c r="DK264" s="23">
        <v>307507</v>
      </c>
      <c r="DL264">
        <v>18148</v>
      </c>
      <c r="DM264">
        <v>54344</v>
      </c>
      <c r="DN264">
        <v>164274</v>
      </c>
      <c r="DO264">
        <v>4322</v>
      </c>
      <c r="DP264">
        <v>111918</v>
      </c>
      <c r="DQ264">
        <v>35849</v>
      </c>
      <c r="DR264">
        <v>236963</v>
      </c>
      <c r="DS264">
        <v>140056</v>
      </c>
      <c r="DT264">
        <v>36541</v>
      </c>
      <c r="DU264">
        <v>278807</v>
      </c>
      <c r="DV264">
        <v>32137</v>
      </c>
      <c r="DW264">
        <v>15</v>
      </c>
    </row>
    <row r="265" spans="1:127" ht="15.95" hidden="1" customHeight="1" x14ac:dyDescent="0.25">
      <c r="A265">
        <v>53</v>
      </c>
      <c r="B265" s="16"/>
      <c r="C265" s="19"/>
      <c r="D265" s="9"/>
      <c r="E265" s="11">
        <v>543696</v>
      </c>
      <c r="F265" s="11">
        <v>629973</v>
      </c>
      <c r="G265" s="11">
        <v>22414</v>
      </c>
      <c r="H265" s="11">
        <v>23367</v>
      </c>
      <c r="I265" s="11">
        <v>260194</v>
      </c>
      <c r="J265" s="11">
        <v>294567</v>
      </c>
      <c r="K265" s="11">
        <v>13800</v>
      </c>
      <c r="L265" s="11">
        <v>9029</v>
      </c>
      <c r="M265" s="11">
        <v>17153</v>
      </c>
      <c r="N265" s="11">
        <v>15013</v>
      </c>
      <c r="O265" s="11">
        <v>141631</v>
      </c>
      <c r="P265" s="11">
        <v>194082</v>
      </c>
      <c r="Q265" s="11">
        <v>30346</v>
      </c>
      <c r="R265" s="11">
        <v>22195</v>
      </c>
      <c r="S265" s="11">
        <v>2373102</v>
      </c>
      <c r="T265" s="11">
        <v>1878129</v>
      </c>
      <c r="U265" s="11">
        <v>777673</v>
      </c>
      <c r="V265" s="11">
        <v>718776</v>
      </c>
      <c r="W265" s="11">
        <v>243324</v>
      </c>
      <c r="X265" s="11">
        <v>202831</v>
      </c>
      <c r="Y265" s="11">
        <v>52974</v>
      </c>
      <c r="Z265" s="11">
        <v>50837</v>
      </c>
      <c r="AA265" s="11">
        <v>102775</v>
      </c>
      <c r="AB265" s="11">
        <v>116323</v>
      </c>
      <c r="AC265" s="11">
        <v>47059</v>
      </c>
      <c r="AD265" s="11">
        <v>49453</v>
      </c>
      <c r="AE265" s="11">
        <v>566094</v>
      </c>
      <c r="AF265" s="11">
        <v>529772</v>
      </c>
      <c r="AG265" s="11">
        <v>364255</v>
      </c>
      <c r="AH265" s="11">
        <v>412148</v>
      </c>
      <c r="AI265" s="11">
        <v>164551</v>
      </c>
      <c r="AJ265" s="11">
        <v>170263</v>
      </c>
      <c r="AK265" s="11">
        <v>18069</v>
      </c>
      <c r="AL265" s="11">
        <v>17034</v>
      </c>
      <c r="AM265" s="11">
        <v>241190</v>
      </c>
      <c r="AN265" s="11">
        <v>473485</v>
      </c>
      <c r="AO265" s="11">
        <v>67423</v>
      </c>
      <c r="AP265" s="11">
        <v>75805</v>
      </c>
      <c r="AQ265" s="11">
        <v>25673</v>
      </c>
      <c r="AR265" s="11">
        <v>19658</v>
      </c>
      <c r="AS265" s="11">
        <v>27779</v>
      </c>
      <c r="AT265" s="11">
        <v>24730</v>
      </c>
      <c r="AU265" s="11">
        <v>26648</v>
      </c>
      <c r="AV265" s="11">
        <v>25497</v>
      </c>
      <c r="AW265" s="11">
        <v>14345</v>
      </c>
      <c r="AX265" s="11">
        <v>10508</v>
      </c>
      <c r="AY265" s="11">
        <v>82204</v>
      </c>
      <c r="AZ265" s="11">
        <v>83184</v>
      </c>
      <c r="BA265" s="11">
        <v>159751</v>
      </c>
      <c r="BB265" s="11">
        <v>106896</v>
      </c>
      <c r="BC265" s="14">
        <v>442073</v>
      </c>
      <c r="BD265" s="14">
        <v>355118</v>
      </c>
      <c r="BE265" s="14">
        <v>11823</v>
      </c>
      <c r="BF265" s="14">
        <v>10832</v>
      </c>
      <c r="BG265" s="14">
        <v>7732820</v>
      </c>
      <c r="BH265" s="14">
        <v>7408295</v>
      </c>
      <c r="BI265" s="14">
        <v>5727675</v>
      </c>
      <c r="BJ265" s="14">
        <v>5522368</v>
      </c>
      <c r="BK265" s="14">
        <v>477055</v>
      </c>
      <c r="BL265">
        <v>543897</v>
      </c>
      <c r="BM265">
        <v>5037</v>
      </c>
      <c r="BN265">
        <v>6416</v>
      </c>
      <c r="BO265">
        <v>5270</v>
      </c>
      <c r="BP265">
        <v>4471</v>
      </c>
      <c r="BQ265">
        <v>5008</v>
      </c>
      <c r="BR265">
        <v>4396</v>
      </c>
      <c r="BS265">
        <v>5612</v>
      </c>
      <c r="BT265">
        <v>5507</v>
      </c>
      <c r="BU265">
        <v>-30036</v>
      </c>
      <c r="BV265">
        <v>-38794</v>
      </c>
      <c r="BW265">
        <v>36045</v>
      </c>
      <c r="BX265">
        <v>20795</v>
      </c>
      <c r="BY265">
        <v>80495</v>
      </c>
      <c r="BZ265">
        <v>93307</v>
      </c>
      <c r="CA265">
        <v>-3605</v>
      </c>
      <c r="CB265">
        <v>-4884</v>
      </c>
      <c r="CC265">
        <v>6485</v>
      </c>
      <c r="CD265">
        <v>2012</v>
      </c>
      <c r="CE265">
        <v>-7708</v>
      </c>
      <c r="CF265">
        <v>8320</v>
      </c>
      <c r="CG265">
        <v>416892</v>
      </c>
      <c r="CH265">
        <v>397974</v>
      </c>
      <c r="CI265">
        <v>14388</v>
      </c>
      <c r="CJ265">
        <v>10043</v>
      </c>
      <c r="CK265">
        <v>34316</v>
      </c>
      <c r="CL265">
        <v>32916</v>
      </c>
      <c r="CM265">
        <v>24371</v>
      </c>
      <c r="CN265">
        <v>31138</v>
      </c>
      <c r="CO265">
        <v>13744</v>
      </c>
      <c r="CP265">
        <v>10930</v>
      </c>
      <c r="CQ265">
        <v>37835</v>
      </c>
      <c r="CR265">
        <v>42905</v>
      </c>
      <c r="CS265">
        <v>24532</v>
      </c>
      <c r="CT265">
        <v>19661</v>
      </c>
      <c r="CU265">
        <v>17626</v>
      </c>
      <c r="CV265">
        <v>17935</v>
      </c>
      <c r="CW265">
        <v>9200</v>
      </c>
      <c r="CX265">
        <v>17520</v>
      </c>
      <c r="CY265">
        <v>5563</v>
      </c>
      <c r="CZ265">
        <v>11438</v>
      </c>
      <c r="DA265">
        <v>-67413</v>
      </c>
      <c r="DB265">
        <v>-66343</v>
      </c>
      <c r="DC265">
        <v>51340</v>
      </c>
      <c r="DD265">
        <v>52857</v>
      </c>
      <c r="DE265">
        <v>-216652</v>
      </c>
      <c r="DF265">
        <v>-195160</v>
      </c>
      <c r="DG265">
        <v>51591</v>
      </c>
      <c r="DH265">
        <v>56092</v>
      </c>
      <c r="DI265">
        <v>84669</v>
      </c>
      <c r="DJ265">
        <v>80571</v>
      </c>
      <c r="DK265" s="23">
        <v>372586</v>
      </c>
      <c r="DL265">
        <v>16365</v>
      </c>
      <c r="DM265">
        <v>53711</v>
      </c>
      <c r="DN265">
        <v>167242</v>
      </c>
      <c r="DO265">
        <v>4144</v>
      </c>
      <c r="DP265">
        <v>125643</v>
      </c>
      <c r="DQ265">
        <v>35894</v>
      </c>
      <c r="DR265">
        <v>161273</v>
      </c>
      <c r="DS265">
        <v>191058</v>
      </c>
      <c r="DT265">
        <v>39514</v>
      </c>
      <c r="DU265">
        <v>321527</v>
      </c>
      <c r="DV265">
        <v>34661</v>
      </c>
      <c r="DW265">
        <v>12</v>
      </c>
    </row>
    <row r="266" spans="1:127" ht="15.95" hidden="1" customHeight="1" x14ac:dyDescent="0.25">
      <c r="A266">
        <v>54</v>
      </c>
      <c r="C266" s="1"/>
      <c r="D266" s="1"/>
      <c r="E266" s="11">
        <v>617680</v>
      </c>
      <c r="F266" s="11">
        <v>517133</v>
      </c>
      <c r="G266" s="11">
        <v>20379</v>
      </c>
      <c r="H266" s="11">
        <v>16374</v>
      </c>
      <c r="I266" s="11">
        <v>266327</v>
      </c>
      <c r="J266" s="11">
        <v>276252</v>
      </c>
      <c r="K266" s="11">
        <v>11487</v>
      </c>
      <c r="L266" s="11">
        <v>14667</v>
      </c>
      <c r="M266" s="11">
        <v>29541</v>
      </c>
      <c r="N266" s="11">
        <v>21158</v>
      </c>
      <c r="O266" s="11">
        <v>107180</v>
      </c>
      <c r="P266" s="11">
        <v>172712</v>
      </c>
      <c r="Q266" s="11">
        <v>23218</v>
      </c>
      <c r="R266" s="11">
        <v>27099</v>
      </c>
      <c r="S266" s="11">
        <v>1215591</v>
      </c>
      <c r="T266" s="11">
        <v>1850060</v>
      </c>
      <c r="U266" s="11">
        <v>733346</v>
      </c>
      <c r="V266" s="11">
        <v>590366</v>
      </c>
      <c r="W266" s="11">
        <v>201091</v>
      </c>
      <c r="X266" s="11">
        <v>284955</v>
      </c>
      <c r="Y266" s="11">
        <v>38968</v>
      </c>
      <c r="Z266" s="11">
        <v>50992</v>
      </c>
      <c r="AA266" s="11">
        <v>135108</v>
      </c>
      <c r="AB266" s="11">
        <v>142876</v>
      </c>
      <c r="AC266" s="11">
        <v>46130</v>
      </c>
      <c r="AD266" s="11">
        <v>48204</v>
      </c>
      <c r="AE266" s="11">
        <v>591540</v>
      </c>
      <c r="AF266" s="11">
        <v>472258</v>
      </c>
      <c r="AG266" s="11">
        <v>319563</v>
      </c>
      <c r="AH266" s="11">
        <v>467983</v>
      </c>
      <c r="AI266" s="11">
        <v>161858</v>
      </c>
      <c r="AJ266" s="11">
        <v>176516</v>
      </c>
      <c r="AK266" s="11">
        <v>25698</v>
      </c>
      <c r="AL266" s="11">
        <v>16617</v>
      </c>
      <c r="AM266" s="11">
        <v>427833</v>
      </c>
      <c r="AN266" s="11">
        <v>370134</v>
      </c>
      <c r="AO266" s="11">
        <v>66937</v>
      </c>
      <c r="AP266" s="11">
        <v>65679</v>
      </c>
      <c r="AQ266" s="11">
        <v>28903</v>
      </c>
      <c r="AR266" s="11">
        <v>23347</v>
      </c>
      <c r="AS266" s="11">
        <v>22852</v>
      </c>
      <c r="AT266" s="11">
        <v>23603</v>
      </c>
      <c r="AU266" s="11">
        <v>14820</v>
      </c>
      <c r="AV266" s="11">
        <v>25408</v>
      </c>
      <c r="AW266" s="11">
        <v>11443</v>
      </c>
      <c r="AX266" s="11">
        <v>13346</v>
      </c>
      <c r="AY266" s="11">
        <v>79542</v>
      </c>
      <c r="AZ266" s="11">
        <v>92194</v>
      </c>
      <c r="BA266" s="11">
        <v>88730</v>
      </c>
      <c r="BB266" s="11">
        <v>168792</v>
      </c>
      <c r="BC266" s="14">
        <v>337484</v>
      </c>
      <c r="BD266" s="14">
        <v>241505</v>
      </c>
      <c r="BE266" s="14">
        <v>13875</v>
      </c>
      <c r="BF266" s="14">
        <v>14841</v>
      </c>
      <c r="BG266" s="14">
        <v>7953899</v>
      </c>
      <c r="BH266" s="14">
        <v>7080262</v>
      </c>
      <c r="BI266" s="14">
        <v>5434453</v>
      </c>
      <c r="BJ266" s="14">
        <v>4932782</v>
      </c>
      <c r="BK266" s="14">
        <v>480144</v>
      </c>
      <c r="BL266">
        <v>479830</v>
      </c>
      <c r="BM266">
        <v>5459</v>
      </c>
      <c r="BN266">
        <v>6295</v>
      </c>
      <c r="BO266">
        <v>5306</v>
      </c>
      <c r="BP266">
        <v>3691</v>
      </c>
      <c r="BQ266">
        <v>4723</v>
      </c>
      <c r="BR266">
        <v>3871</v>
      </c>
      <c r="BS266">
        <v>5682</v>
      </c>
      <c r="BT266">
        <v>6138</v>
      </c>
      <c r="BU266">
        <v>-37429</v>
      </c>
      <c r="BV266">
        <v>-30483</v>
      </c>
      <c r="BW266">
        <v>20815</v>
      </c>
      <c r="BX266">
        <v>20648</v>
      </c>
      <c r="BY266">
        <v>91754</v>
      </c>
      <c r="BZ266">
        <v>83570</v>
      </c>
      <c r="CA266">
        <v>-5643</v>
      </c>
      <c r="CB266">
        <v>-4474</v>
      </c>
      <c r="CC266">
        <v>276</v>
      </c>
      <c r="CD266">
        <v>4030</v>
      </c>
      <c r="CE266">
        <v>-4357</v>
      </c>
      <c r="CF266">
        <v>-4387</v>
      </c>
      <c r="CG266">
        <v>355255</v>
      </c>
      <c r="CH266">
        <v>364469</v>
      </c>
      <c r="CI266">
        <v>11882</v>
      </c>
      <c r="CJ266">
        <v>14992</v>
      </c>
      <c r="CK266">
        <v>35573</v>
      </c>
      <c r="CL266">
        <v>28367</v>
      </c>
      <c r="CM266">
        <v>28967</v>
      </c>
      <c r="CN266">
        <v>26151</v>
      </c>
      <c r="CO266">
        <v>11233</v>
      </c>
      <c r="CP266">
        <v>14312</v>
      </c>
      <c r="CQ266">
        <v>38014</v>
      </c>
      <c r="CR266">
        <v>37724</v>
      </c>
      <c r="CS266">
        <v>18811</v>
      </c>
      <c r="CT266">
        <v>15823</v>
      </c>
      <c r="CU266">
        <v>13203</v>
      </c>
      <c r="CV266">
        <v>15424</v>
      </c>
      <c r="CW266">
        <v>11380</v>
      </c>
      <c r="CX266">
        <v>11757</v>
      </c>
      <c r="CY266">
        <v>7497</v>
      </c>
      <c r="CZ266">
        <v>6688</v>
      </c>
      <c r="DA266">
        <v>-77194</v>
      </c>
      <c r="DB266">
        <v>-75447</v>
      </c>
      <c r="DC266">
        <v>50745</v>
      </c>
      <c r="DD266">
        <v>41169</v>
      </c>
      <c r="DE266">
        <v>-304411</v>
      </c>
      <c r="DF266">
        <v>-294330</v>
      </c>
      <c r="DG266">
        <v>51168</v>
      </c>
      <c r="DH266">
        <v>54937</v>
      </c>
      <c r="DI266">
        <v>80412</v>
      </c>
      <c r="DJ266">
        <v>88346</v>
      </c>
      <c r="DK266" s="23">
        <v>315245</v>
      </c>
      <c r="DL266">
        <v>18935</v>
      </c>
      <c r="DM266">
        <v>44072</v>
      </c>
      <c r="DN266">
        <v>194460</v>
      </c>
      <c r="DO266">
        <v>3642</v>
      </c>
      <c r="DP266">
        <v>121110</v>
      </c>
      <c r="DQ266">
        <v>36783</v>
      </c>
      <c r="DR266">
        <v>177280</v>
      </c>
      <c r="DS266">
        <v>199799</v>
      </c>
      <c r="DT266">
        <v>35661</v>
      </c>
      <c r="DU266">
        <v>276700</v>
      </c>
      <c r="DV266">
        <v>29119</v>
      </c>
      <c r="DW266">
        <v>10</v>
      </c>
    </row>
    <row r="267" spans="1:127" ht="15.95" hidden="1" customHeight="1" x14ac:dyDescent="0.25">
      <c r="A267">
        <v>55</v>
      </c>
      <c r="C267" s="1"/>
      <c r="D267" s="1"/>
      <c r="E267" s="11">
        <v>562402</v>
      </c>
      <c r="F267" s="11">
        <v>618901</v>
      </c>
      <c r="G267" s="11">
        <v>22450</v>
      </c>
      <c r="H267" s="11">
        <v>18604</v>
      </c>
      <c r="I267" s="11">
        <v>264141</v>
      </c>
      <c r="J267" s="11">
        <v>315401</v>
      </c>
      <c r="K267" s="11">
        <v>12578</v>
      </c>
      <c r="L267" s="11">
        <v>13873</v>
      </c>
      <c r="M267" s="11">
        <v>26375</v>
      </c>
      <c r="N267" s="11">
        <v>16016</v>
      </c>
      <c r="O267" s="11">
        <v>116002</v>
      </c>
      <c r="P267" s="11">
        <v>160859</v>
      </c>
      <c r="Q267" s="11">
        <v>28031</v>
      </c>
      <c r="R267" s="11">
        <v>29985</v>
      </c>
      <c r="S267" s="11">
        <v>1045731</v>
      </c>
      <c r="T267" s="11">
        <v>2028385</v>
      </c>
      <c r="U267" s="11">
        <v>723645</v>
      </c>
      <c r="V267" s="11">
        <v>779967</v>
      </c>
      <c r="W267" s="11">
        <v>251374</v>
      </c>
      <c r="X267" s="11">
        <v>297447</v>
      </c>
      <c r="Y267" s="11">
        <v>37052</v>
      </c>
      <c r="Z267" s="11">
        <v>32499</v>
      </c>
      <c r="AA267" s="11">
        <v>148537</v>
      </c>
      <c r="AB267" s="11">
        <v>105984</v>
      </c>
      <c r="AC267" s="11">
        <v>42282</v>
      </c>
      <c r="AD267" s="11">
        <v>45396</v>
      </c>
      <c r="AE267" s="11">
        <v>560549</v>
      </c>
      <c r="AF267" s="11">
        <v>452353</v>
      </c>
      <c r="AG267" s="11">
        <v>334657</v>
      </c>
      <c r="AH267" s="11">
        <v>302400</v>
      </c>
      <c r="AI267" s="11">
        <v>164781</v>
      </c>
      <c r="AJ267" s="11">
        <v>157768</v>
      </c>
      <c r="AK267" s="11">
        <v>19354</v>
      </c>
      <c r="AL267" s="11">
        <v>23066</v>
      </c>
      <c r="AM267" s="11">
        <v>313946</v>
      </c>
      <c r="AN267" s="11">
        <v>470240</v>
      </c>
      <c r="AO267" s="11">
        <v>61297</v>
      </c>
      <c r="AP267" s="11">
        <v>62230</v>
      </c>
      <c r="AQ267" s="11">
        <v>27188</v>
      </c>
      <c r="AR267" s="11">
        <v>15247</v>
      </c>
      <c r="AS267" s="11">
        <v>29889</v>
      </c>
      <c r="AT267" s="11">
        <v>28405</v>
      </c>
      <c r="AU267" s="11">
        <v>25148</v>
      </c>
      <c r="AV267" s="11">
        <v>19220</v>
      </c>
      <c r="AW267" s="11">
        <v>14239</v>
      </c>
      <c r="AX267" s="11">
        <v>13995</v>
      </c>
      <c r="AY267" s="11">
        <v>72453</v>
      </c>
      <c r="AZ267" s="11">
        <v>89507</v>
      </c>
      <c r="BA267" s="11">
        <v>176178</v>
      </c>
      <c r="BB267" s="11">
        <v>110014</v>
      </c>
      <c r="BC267" s="14">
        <v>363549</v>
      </c>
      <c r="BD267" s="14">
        <v>383018</v>
      </c>
      <c r="BE267" s="14">
        <v>11908</v>
      </c>
      <c r="BF267" s="14">
        <v>13041</v>
      </c>
      <c r="BG267" s="14">
        <v>6198527</v>
      </c>
      <c r="BH267" s="14">
        <v>6191493</v>
      </c>
      <c r="BI267" s="14">
        <v>5330360</v>
      </c>
      <c r="BJ267" s="14">
        <v>5779866</v>
      </c>
      <c r="BK267" s="14">
        <v>402933</v>
      </c>
      <c r="BL267">
        <v>527619</v>
      </c>
      <c r="BM267">
        <v>5591</v>
      </c>
      <c r="BN267">
        <v>6310</v>
      </c>
      <c r="BO267">
        <v>5868</v>
      </c>
      <c r="BP267">
        <v>4077</v>
      </c>
      <c r="BQ267">
        <v>4376</v>
      </c>
      <c r="BR267">
        <v>3115</v>
      </c>
      <c r="BS267">
        <v>6357</v>
      </c>
      <c r="BT267">
        <v>5265</v>
      </c>
      <c r="BU267">
        <v>-33402</v>
      </c>
      <c r="BV267">
        <v>-35320</v>
      </c>
      <c r="BW267">
        <v>29631</v>
      </c>
      <c r="BX267">
        <v>35727</v>
      </c>
      <c r="BY267">
        <v>118195</v>
      </c>
      <c r="BZ267">
        <v>83951</v>
      </c>
      <c r="CA267">
        <v>-4649</v>
      </c>
      <c r="CB267">
        <v>-5263</v>
      </c>
      <c r="CC267">
        <v>7918</v>
      </c>
      <c r="CD267">
        <v>5339</v>
      </c>
      <c r="CE267">
        <v>-2974</v>
      </c>
      <c r="CF267">
        <v>-8380</v>
      </c>
      <c r="CG267">
        <v>434566</v>
      </c>
      <c r="CH267">
        <v>352096</v>
      </c>
      <c r="CI267">
        <v>14809</v>
      </c>
      <c r="CJ267">
        <v>13845</v>
      </c>
      <c r="CK267">
        <v>32409</v>
      </c>
      <c r="CL267">
        <v>28484</v>
      </c>
      <c r="CM267">
        <v>24677</v>
      </c>
      <c r="CN267">
        <v>30347</v>
      </c>
      <c r="CO267">
        <v>11619</v>
      </c>
      <c r="CP267">
        <v>10660</v>
      </c>
      <c r="CQ267">
        <v>34903</v>
      </c>
      <c r="CR267">
        <v>35048</v>
      </c>
      <c r="CS267">
        <v>24183</v>
      </c>
      <c r="CT267">
        <v>14485</v>
      </c>
      <c r="CU267">
        <v>21087</v>
      </c>
      <c r="CV267">
        <v>17923</v>
      </c>
      <c r="CW267">
        <v>17947</v>
      </c>
      <c r="CX267">
        <v>14865</v>
      </c>
      <c r="CY267">
        <v>9586</v>
      </c>
      <c r="CZ267">
        <v>4171</v>
      </c>
      <c r="DA267">
        <v>-65746</v>
      </c>
      <c r="DB267">
        <v>-89319</v>
      </c>
      <c r="DC267">
        <v>44467</v>
      </c>
      <c r="DD267">
        <v>51872</v>
      </c>
      <c r="DE267">
        <v>-295627</v>
      </c>
      <c r="DF267">
        <v>-265709</v>
      </c>
      <c r="DG267">
        <v>50953</v>
      </c>
      <c r="DH267">
        <v>50956</v>
      </c>
      <c r="DI267">
        <v>81793</v>
      </c>
      <c r="DJ267">
        <v>81350</v>
      </c>
      <c r="DK267" s="23">
        <v>394138</v>
      </c>
      <c r="DL267">
        <v>11667</v>
      </c>
      <c r="DM267">
        <v>50949</v>
      </c>
      <c r="DN267">
        <v>107744</v>
      </c>
      <c r="DO267">
        <v>3136</v>
      </c>
      <c r="DP267">
        <v>115362</v>
      </c>
      <c r="DQ267">
        <v>26855</v>
      </c>
      <c r="DR267">
        <v>236263</v>
      </c>
      <c r="DS267">
        <v>152948</v>
      </c>
      <c r="DT267">
        <v>30124</v>
      </c>
      <c r="DU267">
        <v>261508</v>
      </c>
      <c r="DV267">
        <v>31690</v>
      </c>
      <c r="DW267">
        <v>15</v>
      </c>
    </row>
    <row r="268" spans="1:127" ht="15.95" hidden="1" customHeight="1" x14ac:dyDescent="0.25">
      <c r="A268">
        <v>56</v>
      </c>
      <c r="C268" s="1"/>
      <c r="D268" s="1"/>
      <c r="E268" s="11">
        <v>619136</v>
      </c>
      <c r="F268" s="11">
        <v>563181</v>
      </c>
      <c r="G268" s="11">
        <v>16159</v>
      </c>
      <c r="H268" s="11">
        <v>16317</v>
      </c>
      <c r="I268" s="11">
        <v>380108</v>
      </c>
      <c r="J268" s="11">
        <v>340631</v>
      </c>
      <c r="K268" s="11">
        <v>9781</v>
      </c>
      <c r="L268" s="11">
        <v>9711</v>
      </c>
      <c r="M268" s="11">
        <v>15611</v>
      </c>
      <c r="N268" s="11">
        <v>29684</v>
      </c>
      <c r="O268" s="11">
        <v>101354</v>
      </c>
      <c r="P268" s="11">
        <v>184924</v>
      </c>
      <c r="Q268" s="11">
        <v>31764</v>
      </c>
      <c r="R268" s="11">
        <v>30665</v>
      </c>
      <c r="S268" s="11">
        <v>2469108</v>
      </c>
      <c r="T268" s="11">
        <v>1529072</v>
      </c>
      <c r="U268" s="11">
        <v>546077</v>
      </c>
      <c r="V268" s="11">
        <v>410495</v>
      </c>
      <c r="W268" s="11">
        <v>295429</v>
      </c>
      <c r="X268" s="11">
        <v>285807</v>
      </c>
      <c r="Y268" s="11">
        <v>38705</v>
      </c>
      <c r="Z268" s="11">
        <v>57315</v>
      </c>
      <c r="AA268" s="11">
        <v>107887</v>
      </c>
      <c r="AB268" s="11">
        <v>145696</v>
      </c>
      <c r="AC268" s="11">
        <v>47239</v>
      </c>
      <c r="AD268" s="11">
        <v>47034</v>
      </c>
      <c r="AE268" s="11">
        <v>438858</v>
      </c>
      <c r="AF268" s="11">
        <v>408101</v>
      </c>
      <c r="AG268" s="11">
        <v>441941</v>
      </c>
      <c r="AH268" s="11">
        <v>303864</v>
      </c>
      <c r="AI268" s="11">
        <v>161701</v>
      </c>
      <c r="AJ268" s="11">
        <v>163898</v>
      </c>
      <c r="AK268" s="11">
        <v>27186</v>
      </c>
      <c r="AL268" s="11">
        <v>22380</v>
      </c>
      <c r="AM268" s="11">
        <v>460013</v>
      </c>
      <c r="AN268" s="11">
        <v>356588</v>
      </c>
      <c r="AO268" s="11">
        <v>70640</v>
      </c>
      <c r="AP268" s="11">
        <v>55043</v>
      </c>
      <c r="AQ268" s="11">
        <v>21756</v>
      </c>
      <c r="AR268" s="11">
        <v>18290</v>
      </c>
      <c r="AS268" s="11">
        <v>20512</v>
      </c>
      <c r="AT268" s="11">
        <v>29629</v>
      </c>
      <c r="AU268" s="11">
        <v>14746</v>
      </c>
      <c r="AV268" s="11">
        <v>15550</v>
      </c>
      <c r="AW268" s="11">
        <v>11909</v>
      </c>
      <c r="AX268" s="11">
        <v>14438</v>
      </c>
      <c r="AY268" s="11">
        <v>91122</v>
      </c>
      <c r="AZ268" s="11">
        <v>71423</v>
      </c>
      <c r="BA268" s="11">
        <v>129872</v>
      </c>
      <c r="BB268" s="11">
        <v>93567</v>
      </c>
      <c r="BC268" s="14">
        <v>451545</v>
      </c>
      <c r="BD268" s="14">
        <v>296080</v>
      </c>
      <c r="BE268" s="14">
        <v>10099</v>
      </c>
      <c r="BF268" s="14">
        <v>12670</v>
      </c>
      <c r="BG268" s="14">
        <v>7822398</v>
      </c>
      <c r="BH268" s="14">
        <v>6552945</v>
      </c>
      <c r="BI268" s="14">
        <v>5003553</v>
      </c>
      <c r="BJ268" s="14">
        <v>5153237</v>
      </c>
      <c r="BK268" s="14">
        <v>511462</v>
      </c>
      <c r="BL268">
        <v>513646</v>
      </c>
      <c r="BM268">
        <v>7120</v>
      </c>
      <c r="BN268">
        <v>7517</v>
      </c>
      <c r="BO268">
        <v>5556</v>
      </c>
      <c r="BP268">
        <v>5869</v>
      </c>
      <c r="BQ268">
        <v>3554</v>
      </c>
      <c r="BR268">
        <v>4573</v>
      </c>
      <c r="BS268">
        <v>5150</v>
      </c>
      <c r="BT268">
        <v>4526</v>
      </c>
      <c r="BU268">
        <v>-30734</v>
      </c>
      <c r="BV268">
        <v>-31292</v>
      </c>
      <c r="BW268">
        <v>37093</v>
      </c>
      <c r="BX268">
        <v>20928</v>
      </c>
      <c r="BY268">
        <v>96617</v>
      </c>
      <c r="BZ268">
        <v>90695</v>
      </c>
      <c r="CA268">
        <v>-6479</v>
      </c>
      <c r="CB268">
        <v>-4626</v>
      </c>
      <c r="CC268">
        <v>1</v>
      </c>
      <c r="CD268">
        <v>300</v>
      </c>
      <c r="CE268">
        <v>7651</v>
      </c>
      <c r="CF268">
        <v>3749</v>
      </c>
      <c r="CG268">
        <v>533673</v>
      </c>
      <c r="CH268">
        <v>424765</v>
      </c>
      <c r="CI268">
        <v>13928</v>
      </c>
      <c r="CJ268">
        <v>13872</v>
      </c>
      <c r="CK268">
        <v>19784</v>
      </c>
      <c r="CL268">
        <v>35690</v>
      </c>
      <c r="CM268">
        <v>33726</v>
      </c>
      <c r="CN268">
        <v>22103</v>
      </c>
      <c r="CO268">
        <v>14900</v>
      </c>
      <c r="CP268">
        <v>14336</v>
      </c>
      <c r="CQ268">
        <v>33666</v>
      </c>
      <c r="CR268">
        <v>36100</v>
      </c>
      <c r="CS268">
        <v>14946</v>
      </c>
      <c r="CT268">
        <v>9791</v>
      </c>
      <c r="CU268">
        <v>20897</v>
      </c>
      <c r="CV268">
        <v>19903</v>
      </c>
      <c r="CW268">
        <v>10485</v>
      </c>
      <c r="CX268">
        <v>14847</v>
      </c>
      <c r="CY268">
        <v>10780</v>
      </c>
      <c r="CZ268">
        <v>7941</v>
      </c>
      <c r="DA268">
        <v>-89064</v>
      </c>
      <c r="DB268">
        <v>-54016</v>
      </c>
      <c r="DC268">
        <v>59634</v>
      </c>
      <c r="DD268">
        <v>52655</v>
      </c>
      <c r="DE268">
        <v>-230484</v>
      </c>
      <c r="DF268">
        <v>-153730</v>
      </c>
      <c r="DG268">
        <v>56694</v>
      </c>
      <c r="DH268">
        <v>56907</v>
      </c>
      <c r="DI268">
        <v>80072</v>
      </c>
      <c r="DJ268">
        <v>88193</v>
      </c>
      <c r="DK268" s="23">
        <v>355785</v>
      </c>
      <c r="DL268">
        <v>16218</v>
      </c>
      <c r="DM268">
        <v>51121</v>
      </c>
      <c r="DN268">
        <v>117082</v>
      </c>
      <c r="DO268">
        <v>3703</v>
      </c>
      <c r="DP268">
        <v>114030</v>
      </c>
      <c r="DQ268">
        <v>37851</v>
      </c>
      <c r="DR268">
        <v>195198</v>
      </c>
      <c r="DS268">
        <v>178371</v>
      </c>
      <c r="DT268">
        <v>46223</v>
      </c>
      <c r="DU268">
        <v>324052</v>
      </c>
      <c r="DV268">
        <v>27767</v>
      </c>
      <c r="DW268">
        <v>13</v>
      </c>
    </row>
    <row r="269" spans="1:127" ht="15.95" hidden="1" customHeight="1" x14ac:dyDescent="0.25">
      <c r="A269">
        <v>57</v>
      </c>
      <c r="C269" s="1"/>
      <c r="D269" s="1"/>
      <c r="E269" s="11">
        <v>674769</v>
      </c>
      <c r="F269" s="11">
        <v>698644</v>
      </c>
      <c r="G269" s="11">
        <v>19417</v>
      </c>
      <c r="H269" s="11">
        <v>16053</v>
      </c>
      <c r="I269" s="11">
        <v>326935</v>
      </c>
      <c r="J269" s="11">
        <v>373886</v>
      </c>
      <c r="K269" s="11">
        <v>13842</v>
      </c>
      <c r="L269" s="11">
        <v>9005</v>
      </c>
      <c r="M269" s="11">
        <v>20551</v>
      </c>
      <c r="N269" s="11">
        <v>18071</v>
      </c>
      <c r="O269" s="11">
        <v>157752</v>
      </c>
      <c r="P269" s="11">
        <v>188693</v>
      </c>
      <c r="Q269" s="11">
        <v>29081</v>
      </c>
      <c r="R269" s="11">
        <v>31547</v>
      </c>
      <c r="S269" s="11">
        <v>1455036</v>
      </c>
      <c r="T269" s="11">
        <v>2143245</v>
      </c>
      <c r="U269" s="11">
        <v>407570</v>
      </c>
      <c r="V269" s="11">
        <v>437428</v>
      </c>
      <c r="W269" s="11">
        <v>204397</v>
      </c>
      <c r="X269" s="11">
        <v>222666</v>
      </c>
      <c r="Y269" s="11">
        <v>40102</v>
      </c>
      <c r="Z269" s="11">
        <v>55538</v>
      </c>
      <c r="AA269" s="11">
        <v>144048</v>
      </c>
      <c r="AB269" s="11">
        <v>115288</v>
      </c>
      <c r="AC269" s="11">
        <v>44297</v>
      </c>
      <c r="AD269" s="11">
        <v>41496</v>
      </c>
      <c r="AE269" s="11">
        <v>409311</v>
      </c>
      <c r="AF269" s="11">
        <v>406502</v>
      </c>
      <c r="AG269" s="11">
        <v>462867</v>
      </c>
      <c r="AH269" s="11">
        <v>389232</v>
      </c>
      <c r="AI269" s="11">
        <v>172185</v>
      </c>
      <c r="AJ269" s="11">
        <v>155800</v>
      </c>
      <c r="AK269" s="11">
        <v>22576</v>
      </c>
      <c r="AL269" s="11">
        <v>22086</v>
      </c>
      <c r="AM269" s="11">
        <v>386951</v>
      </c>
      <c r="AN269" s="11">
        <v>397142</v>
      </c>
      <c r="AO269" s="11">
        <v>53253</v>
      </c>
      <c r="AP269" s="11">
        <v>57320</v>
      </c>
      <c r="AQ269" s="11">
        <v>29016</v>
      </c>
      <c r="AR269" s="11">
        <v>21816</v>
      </c>
      <c r="AS269" s="11">
        <v>27671</v>
      </c>
      <c r="AT269" s="11">
        <v>25945</v>
      </c>
      <c r="AU269" s="11">
        <v>26443</v>
      </c>
      <c r="AV269" s="11">
        <v>18136</v>
      </c>
      <c r="AW269" s="11">
        <v>10874</v>
      </c>
      <c r="AX269" s="11">
        <v>14999</v>
      </c>
      <c r="AY269" s="11">
        <v>86913</v>
      </c>
      <c r="AZ269" s="11">
        <v>77603</v>
      </c>
      <c r="BA269" s="11">
        <v>151119</v>
      </c>
      <c r="BB269" s="11">
        <v>155427</v>
      </c>
      <c r="BC269" s="14">
        <v>253797</v>
      </c>
      <c r="BD269" s="14">
        <v>434882</v>
      </c>
      <c r="BE269" s="14">
        <v>10193</v>
      </c>
      <c r="BF269" s="14">
        <v>14177</v>
      </c>
      <c r="BG269" s="14">
        <v>7727945</v>
      </c>
      <c r="BH269" s="14">
        <v>7309947</v>
      </c>
      <c r="BI269" s="14">
        <v>5454336</v>
      </c>
      <c r="BJ269" s="14">
        <v>4855408</v>
      </c>
      <c r="BK269" s="14">
        <v>488998</v>
      </c>
      <c r="BL269">
        <v>543113</v>
      </c>
      <c r="BM269">
        <v>6058</v>
      </c>
      <c r="BN269">
        <v>6452</v>
      </c>
      <c r="BO269">
        <v>3635</v>
      </c>
      <c r="BP269">
        <v>4826</v>
      </c>
      <c r="BQ269">
        <v>5147</v>
      </c>
      <c r="BR269">
        <v>5389</v>
      </c>
      <c r="BS269">
        <v>5357</v>
      </c>
      <c r="BT269">
        <v>5982</v>
      </c>
      <c r="BU269">
        <v>-34816</v>
      </c>
      <c r="BV269">
        <v>-30050</v>
      </c>
      <c r="BW269">
        <v>25312</v>
      </c>
      <c r="BX269">
        <v>24731</v>
      </c>
      <c r="BY269">
        <v>104394</v>
      </c>
      <c r="BZ269">
        <v>85738</v>
      </c>
      <c r="CA269">
        <v>-5582</v>
      </c>
      <c r="CB269">
        <v>-4459</v>
      </c>
      <c r="CC269">
        <v>3764</v>
      </c>
      <c r="CD269">
        <v>657</v>
      </c>
      <c r="CE269">
        <v>6419</v>
      </c>
      <c r="CF269">
        <v>-711</v>
      </c>
      <c r="CG269">
        <v>576201</v>
      </c>
      <c r="CH269">
        <v>533139</v>
      </c>
      <c r="CI269">
        <v>10528</v>
      </c>
      <c r="CJ269">
        <v>14005</v>
      </c>
      <c r="CK269">
        <v>23848</v>
      </c>
      <c r="CL269">
        <v>19274</v>
      </c>
      <c r="CM269">
        <v>29016</v>
      </c>
      <c r="CN269">
        <v>24529</v>
      </c>
      <c r="CO269">
        <v>14318</v>
      </c>
      <c r="CP269">
        <v>13287</v>
      </c>
      <c r="CQ269">
        <v>39185</v>
      </c>
      <c r="CR269">
        <v>42527</v>
      </c>
      <c r="CS269">
        <v>25824</v>
      </c>
      <c r="CT269">
        <v>19127</v>
      </c>
      <c r="CU269">
        <v>10108</v>
      </c>
      <c r="CV269">
        <v>17327</v>
      </c>
      <c r="CW269">
        <v>13720</v>
      </c>
      <c r="CX269">
        <v>18249</v>
      </c>
      <c r="CY269">
        <v>10666</v>
      </c>
      <c r="CZ269">
        <v>11079</v>
      </c>
      <c r="DA269">
        <v>-59777</v>
      </c>
      <c r="DB269">
        <v>-76840</v>
      </c>
      <c r="DC269">
        <v>51230</v>
      </c>
      <c r="DD269">
        <v>57327</v>
      </c>
      <c r="DE269">
        <v>-220858</v>
      </c>
      <c r="DF269">
        <v>-241936</v>
      </c>
      <c r="DG269">
        <v>52842</v>
      </c>
      <c r="DH269">
        <v>54985</v>
      </c>
      <c r="DI269">
        <v>80717</v>
      </c>
      <c r="DJ269">
        <v>87151</v>
      </c>
      <c r="DK269" s="23">
        <v>312059</v>
      </c>
      <c r="DL269">
        <v>12598</v>
      </c>
      <c r="DM269">
        <v>55684</v>
      </c>
      <c r="DN269">
        <v>138353</v>
      </c>
      <c r="DO269">
        <v>4762</v>
      </c>
      <c r="DP269">
        <v>96370</v>
      </c>
      <c r="DQ269">
        <v>35214</v>
      </c>
      <c r="DR269">
        <v>198052</v>
      </c>
      <c r="DS269">
        <v>144928</v>
      </c>
      <c r="DT269">
        <v>44394</v>
      </c>
      <c r="DU269">
        <v>263804</v>
      </c>
      <c r="DV269">
        <v>25447</v>
      </c>
      <c r="DW269">
        <v>13</v>
      </c>
    </row>
    <row r="270" spans="1:127" ht="15.95" hidden="1" customHeight="1" x14ac:dyDescent="0.25">
      <c r="A270">
        <v>58</v>
      </c>
      <c r="C270" s="1"/>
      <c r="D270" s="1"/>
      <c r="E270" s="11">
        <v>676356</v>
      </c>
      <c r="F270" s="11">
        <v>569960</v>
      </c>
      <c r="G270" s="11">
        <v>17237</v>
      </c>
      <c r="H270" s="11">
        <v>16519</v>
      </c>
      <c r="I270" s="11">
        <v>315780</v>
      </c>
      <c r="J270" s="11">
        <v>261207</v>
      </c>
      <c r="K270" s="11">
        <v>12583</v>
      </c>
      <c r="L270" s="11">
        <v>12196</v>
      </c>
      <c r="M270" s="11">
        <v>29043</v>
      </c>
      <c r="N270" s="11">
        <v>26016</v>
      </c>
      <c r="O270" s="11">
        <v>173382</v>
      </c>
      <c r="P270" s="11">
        <v>110503</v>
      </c>
      <c r="Q270" s="11">
        <v>34423</v>
      </c>
      <c r="R270" s="11">
        <v>22623</v>
      </c>
      <c r="S270" s="11">
        <v>2367036</v>
      </c>
      <c r="T270" s="11">
        <v>1588189</v>
      </c>
      <c r="U270" s="11">
        <v>616619</v>
      </c>
      <c r="V270" s="11">
        <v>577706</v>
      </c>
      <c r="W270" s="11">
        <v>267237</v>
      </c>
      <c r="X270" s="11">
        <v>239067</v>
      </c>
      <c r="Y270" s="11">
        <v>55088</v>
      </c>
      <c r="Z270" s="11">
        <v>30189</v>
      </c>
      <c r="AA270" s="11">
        <v>122888</v>
      </c>
      <c r="AB270" s="11">
        <v>142739</v>
      </c>
      <c r="AC270" s="11">
        <v>44685</v>
      </c>
      <c r="AD270" s="11">
        <v>49851</v>
      </c>
      <c r="AE270" s="11">
        <v>579569</v>
      </c>
      <c r="AF270" s="11">
        <v>459674</v>
      </c>
      <c r="AG270" s="11">
        <v>386953</v>
      </c>
      <c r="AH270" s="11">
        <v>361439</v>
      </c>
      <c r="AI270" s="11">
        <v>178530</v>
      </c>
      <c r="AJ270" s="11">
        <v>161020</v>
      </c>
      <c r="AK270" s="11">
        <v>15275</v>
      </c>
      <c r="AL270" s="11">
        <v>20892</v>
      </c>
      <c r="AM270" s="11">
        <v>465925</v>
      </c>
      <c r="AN270" s="11">
        <v>220249</v>
      </c>
      <c r="AO270" s="11">
        <v>61171</v>
      </c>
      <c r="AP270" s="11">
        <v>67653</v>
      </c>
      <c r="AQ270" s="11">
        <v>23154</v>
      </c>
      <c r="AR270" s="11">
        <v>28585</v>
      </c>
      <c r="AS270" s="11">
        <v>23897</v>
      </c>
      <c r="AT270" s="11">
        <v>20660</v>
      </c>
      <c r="AU270" s="11">
        <v>14228</v>
      </c>
      <c r="AV270" s="11">
        <v>14458</v>
      </c>
      <c r="AW270" s="11">
        <v>13445</v>
      </c>
      <c r="AX270" s="11">
        <v>12163</v>
      </c>
      <c r="AY270" s="11">
        <v>75827</v>
      </c>
      <c r="AZ270" s="11">
        <v>96829</v>
      </c>
      <c r="BA270" s="11">
        <v>109576</v>
      </c>
      <c r="BB270" s="11">
        <v>98417</v>
      </c>
      <c r="BC270" s="14">
        <v>399011</v>
      </c>
      <c r="BD270" s="14">
        <v>279581</v>
      </c>
      <c r="BE270" s="14">
        <v>13170</v>
      </c>
      <c r="BF270" s="14">
        <v>12922</v>
      </c>
      <c r="BG270" s="14">
        <v>7553512</v>
      </c>
      <c r="BH270" s="14">
        <v>7174637</v>
      </c>
      <c r="BI270" s="14">
        <v>5087371</v>
      </c>
      <c r="BJ270" s="14">
        <v>5086599</v>
      </c>
      <c r="BK270" s="14">
        <v>548651</v>
      </c>
      <c r="BL270">
        <v>545665</v>
      </c>
      <c r="BM270">
        <v>7035</v>
      </c>
      <c r="BN270">
        <v>6440</v>
      </c>
      <c r="BO270">
        <v>3771</v>
      </c>
      <c r="BP270">
        <v>5551</v>
      </c>
      <c r="BQ270">
        <v>4656</v>
      </c>
      <c r="BR270">
        <v>3888</v>
      </c>
      <c r="BS270">
        <v>4369</v>
      </c>
      <c r="BT270">
        <v>6388</v>
      </c>
      <c r="BU270">
        <v>-32098</v>
      </c>
      <c r="BV270">
        <v>-35623</v>
      </c>
      <c r="BW270">
        <v>22158</v>
      </c>
      <c r="BX270">
        <v>21679</v>
      </c>
      <c r="BY270">
        <v>102517</v>
      </c>
      <c r="BZ270">
        <v>85394</v>
      </c>
      <c r="CA270">
        <v>-5527</v>
      </c>
      <c r="CB270">
        <v>-5197</v>
      </c>
      <c r="CC270">
        <v>846</v>
      </c>
      <c r="CD270">
        <v>2005</v>
      </c>
      <c r="CE270">
        <v>-5368</v>
      </c>
      <c r="CF270">
        <v>-6512</v>
      </c>
      <c r="CG270">
        <v>593667</v>
      </c>
      <c r="CH270">
        <v>338875</v>
      </c>
      <c r="CI270">
        <v>14922</v>
      </c>
      <c r="CJ270">
        <v>13421</v>
      </c>
      <c r="CK270">
        <v>26598</v>
      </c>
      <c r="CL270">
        <v>26761</v>
      </c>
      <c r="CM270">
        <v>25126</v>
      </c>
      <c r="CN270">
        <v>20380</v>
      </c>
      <c r="CO270">
        <v>12042</v>
      </c>
      <c r="CP270">
        <v>13125</v>
      </c>
      <c r="CQ270">
        <v>43697</v>
      </c>
      <c r="CR270">
        <v>35142</v>
      </c>
      <c r="CS270">
        <v>10986</v>
      </c>
      <c r="CT270">
        <v>12608</v>
      </c>
      <c r="CU270">
        <v>11982</v>
      </c>
      <c r="CV270">
        <v>13590</v>
      </c>
      <c r="CW270">
        <v>17578</v>
      </c>
      <c r="CX270">
        <v>15182</v>
      </c>
      <c r="CY270">
        <v>6332</v>
      </c>
      <c r="CZ270">
        <v>6814</v>
      </c>
      <c r="DA270">
        <v>-55483</v>
      </c>
      <c r="DB270">
        <v>-52971</v>
      </c>
      <c r="DC270">
        <v>48910</v>
      </c>
      <c r="DD270">
        <v>47119</v>
      </c>
      <c r="DE270">
        <v>-303983</v>
      </c>
      <c r="DF270">
        <v>-176815</v>
      </c>
      <c r="DG270">
        <v>57963</v>
      </c>
      <c r="DH270">
        <v>51518</v>
      </c>
      <c r="DI270">
        <v>80385</v>
      </c>
      <c r="DJ270">
        <v>87397</v>
      </c>
      <c r="DK270" s="23">
        <v>364493</v>
      </c>
      <c r="DL270">
        <v>22641</v>
      </c>
      <c r="DM270">
        <v>53660</v>
      </c>
      <c r="DN270">
        <v>197978</v>
      </c>
      <c r="DO270">
        <v>4529</v>
      </c>
      <c r="DP270">
        <v>117337</v>
      </c>
      <c r="DQ270">
        <v>34418</v>
      </c>
      <c r="DR270">
        <v>182769</v>
      </c>
      <c r="DS270">
        <v>182934</v>
      </c>
      <c r="DT270">
        <v>34603</v>
      </c>
      <c r="DU270">
        <v>327778</v>
      </c>
      <c r="DV270">
        <v>26658</v>
      </c>
      <c r="DW270">
        <v>12</v>
      </c>
    </row>
    <row r="271" spans="1:127" ht="15.95" hidden="1" customHeight="1" x14ac:dyDescent="0.25">
      <c r="A271">
        <v>59</v>
      </c>
      <c r="C271" s="1"/>
      <c r="D271" s="1"/>
      <c r="E271" s="11">
        <v>603082</v>
      </c>
      <c r="F271" s="11">
        <v>598472</v>
      </c>
      <c r="G271" s="11">
        <v>20744</v>
      </c>
      <c r="H271" s="11">
        <v>21547</v>
      </c>
      <c r="I271" s="11">
        <v>394210</v>
      </c>
      <c r="J271" s="11">
        <v>253834</v>
      </c>
      <c r="K271" s="11">
        <v>14312</v>
      </c>
      <c r="L271" s="11">
        <v>12978</v>
      </c>
      <c r="M271" s="11">
        <v>22903</v>
      </c>
      <c r="N271" s="11">
        <v>29572</v>
      </c>
      <c r="O271" s="11">
        <v>130211</v>
      </c>
      <c r="P271" s="11">
        <v>128042</v>
      </c>
      <c r="Q271" s="11">
        <v>31107</v>
      </c>
      <c r="R271" s="11">
        <v>31333</v>
      </c>
      <c r="S271" s="11">
        <v>1565707</v>
      </c>
      <c r="T271" s="11">
        <v>1485629</v>
      </c>
      <c r="U271" s="11">
        <v>409820</v>
      </c>
      <c r="V271" s="11">
        <v>608179</v>
      </c>
      <c r="W271" s="11">
        <v>299156</v>
      </c>
      <c r="X271" s="11">
        <v>210604</v>
      </c>
      <c r="Y271" s="11">
        <v>51211</v>
      </c>
      <c r="Z271" s="11">
        <v>30441</v>
      </c>
      <c r="AA271" s="11">
        <v>138660</v>
      </c>
      <c r="AB271" s="11">
        <v>115297</v>
      </c>
      <c r="AC271" s="11">
        <v>43243</v>
      </c>
      <c r="AD271" s="11">
        <v>44332</v>
      </c>
      <c r="AE271" s="11">
        <v>426154</v>
      </c>
      <c r="AF271" s="11">
        <v>580974</v>
      </c>
      <c r="AG271" s="11">
        <v>494250</v>
      </c>
      <c r="AH271" s="11">
        <v>395726</v>
      </c>
      <c r="AI271" s="11">
        <v>179261</v>
      </c>
      <c r="AJ271" s="11">
        <v>169728</v>
      </c>
      <c r="AK271" s="11">
        <v>18682</v>
      </c>
      <c r="AL271" s="11">
        <v>19415</v>
      </c>
      <c r="AM271" s="11">
        <v>224877</v>
      </c>
      <c r="AN271" s="11">
        <v>489609</v>
      </c>
      <c r="AO271" s="11">
        <v>67383</v>
      </c>
      <c r="AP271" s="11">
        <v>79387</v>
      </c>
      <c r="AQ271" s="11">
        <v>23158</v>
      </c>
      <c r="AR271" s="11">
        <v>21137</v>
      </c>
      <c r="AS271" s="11">
        <v>24596</v>
      </c>
      <c r="AT271" s="11">
        <v>22176</v>
      </c>
      <c r="AU271" s="11">
        <v>13922</v>
      </c>
      <c r="AV271" s="11">
        <v>19930</v>
      </c>
      <c r="AW271" s="11">
        <v>11582</v>
      </c>
      <c r="AX271" s="11">
        <v>13055</v>
      </c>
      <c r="AY271" s="11">
        <v>90251</v>
      </c>
      <c r="AZ271" s="11">
        <v>81738</v>
      </c>
      <c r="BA271" s="11">
        <v>81357</v>
      </c>
      <c r="BB271" s="11">
        <v>143815</v>
      </c>
      <c r="BC271" s="14">
        <v>389891</v>
      </c>
      <c r="BD271" s="14">
        <v>221656</v>
      </c>
      <c r="BE271" s="14">
        <v>10645</v>
      </c>
      <c r="BF271" s="14">
        <v>13170</v>
      </c>
      <c r="BG271" s="14">
        <v>6487445</v>
      </c>
      <c r="BH271" s="14">
        <v>7060495</v>
      </c>
      <c r="BI271" s="14">
        <v>5692368</v>
      </c>
      <c r="BJ271" s="14">
        <v>4921989</v>
      </c>
      <c r="BK271" s="14">
        <v>495940</v>
      </c>
      <c r="BL271">
        <v>525227</v>
      </c>
      <c r="BM271">
        <v>7712</v>
      </c>
      <c r="BN271">
        <v>5021</v>
      </c>
      <c r="BO271">
        <v>3696</v>
      </c>
      <c r="BP271">
        <v>5638</v>
      </c>
      <c r="BQ271">
        <v>5477</v>
      </c>
      <c r="BR271">
        <v>5303</v>
      </c>
      <c r="BS271">
        <v>4225</v>
      </c>
      <c r="BT271">
        <v>4059</v>
      </c>
      <c r="BU271">
        <v>-30543</v>
      </c>
      <c r="BV271">
        <v>-38927</v>
      </c>
      <c r="BW271">
        <v>37459</v>
      </c>
      <c r="BX271">
        <v>26797</v>
      </c>
      <c r="BY271">
        <v>114867</v>
      </c>
      <c r="BZ271">
        <v>88855</v>
      </c>
      <c r="CA271">
        <v>-4440</v>
      </c>
      <c r="CB271">
        <v>-3130</v>
      </c>
      <c r="CC271">
        <v>1574</v>
      </c>
      <c r="CD271">
        <v>7010</v>
      </c>
      <c r="CE271">
        <v>-4410</v>
      </c>
      <c r="CF271">
        <v>-3612</v>
      </c>
      <c r="CG271">
        <v>315522</v>
      </c>
      <c r="CH271">
        <v>315430</v>
      </c>
      <c r="CI271">
        <v>14032</v>
      </c>
      <c r="CJ271">
        <v>11918</v>
      </c>
      <c r="CK271">
        <v>25655</v>
      </c>
      <c r="CL271">
        <v>21338</v>
      </c>
      <c r="CM271">
        <v>21051</v>
      </c>
      <c r="CN271">
        <v>34675</v>
      </c>
      <c r="CO271">
        <v>10221</v>
      </c>
      <c r="CP271">
        <v>14813</v>
      </c>
      <c r="CQ271">
        <v>37005</v>
      </c>
      <c r="CR271">
        <v>32369</v>
      </c>
      <c r="CS271">
        <v>19378</v>
      </c>
      <c r="CT271">
        <v>13461</v>
      </c>
      <c r="CU271">
        <v>16332</v>
      </c>
      <c r="CV271">
        <v>21961</v>
      </c>
      <c r="CW271">
        <v>9512</v>
      </c>
      <c r="CX271">
        <v>11738</v>
      </c>
      <c r="CY271">
        <v>11532</v>
      </c>
      <c r="CZ271">
        <v>3760</v>
      </c>
      <c r="DA271">
        <v>-57135</v>
      </c>
      <c r="DB271">
        <v>-51864</v>
      </c>
      <c r="DC271">
        <v>46446</v>
      </c>
      <c r="DD271">
        <v>41371</v>
      </c>
      <c r="DE271">
        <v>-282590</v>
      </c>
      <c r="DF271">
        <v>-159887</v>
      </c>
      <c r="DG271">
        <v>57302</v>
      </c>
      <c r="DH271">
        <v>56884</v>
      </c>
      <c r="DI271">
        <v>82528</v>
      </c>
      <c r="DJ271">
        <v>88200</v>
      </c>
      <c r="DK271" s="23">
        <v>393237</v>
      </c>
      <c r="DL271">
        <v>24782</v>
      </c>
      <c r="DM271">
        <v>40605</v>
      </c>
      <c r="DN271">
        <v>102862</v>
      </c>
      <c r="DO271">
        <v>3199</v>
      </c>
      <c r="DP271">
        <v>117406</v>
      </c>
      <c r="DQ271">
        <v>28757</v>
      </c>
      <c r="DR271">
        <v>170586</v>
      </c>
      <c r="DS271">
        <v>193596</v>
      </c>
      <c r="DT271">
        <v>33098</v>
      </c>
      <c r="DU271">
        <v>292752</v>
      </c>
      <c r="DV271">
        <v>34121</v>
      </c>
      <c r="DW271">
        <v>13</v>
      </c>
    </row>
    <row r="272" spans="1:127" ht="15.95" hidden="1" customHeight="1" x14ac:dyDescent="0.25">
      <c r="A272" s="20">
        <v>60</v>
      </c>
      <c r="B272" s="20"/>
      <c r="C272" s="21"/>
      <c r="D272" s="22"/>
      <c r="E272" s="11">
        <v>519910</v>
      </c>
      <c r="F272" s="11">
        <v>669136</v>
      </c>
      <c r="G272" s="11">
        <v>21856</v>
      </c>
      <c r="H272" s="11">
        <v>18160</v>
      </c>
      <c r="I272" s="11">
        <v>299704</v>
      </c>
      <c r="J272" s="11">
        <v>298624</v>
      </c>
      <c r="K272" s="11">
        <v>10036</v>
      </c>
      <c r="L272" s="11">
        <v>13238</v>
      </c>
      <c r="M272" s="11">
        <v>15949</v>
      </c>
      <c r="N272" s="11">
        <v>23937</v>
      </c>
      <c r="O272" s="11">
        <v>157468</v>
      </c>
      <c r="P272" s="11">
        <v>190160</v>
      </c>
      <c r="Q272" s="11">
        <v>28647</v>
      </c>
      <c r="R272" s="11">
        <v>28429</v>
      </c>
      <c r="S272" s="11">
        <v>1220965</v>
      </c>
      <c r="T272" s="11">
        <v>1636637</v>
      </c>
      <c r="U272" s="11">
        <v>599027</v>
      </c>
      <c r="V272" s="11">
        <v>717872</v>
      </c>
      <c r="W272" s="11">
        <v>221880</v>
      </c>
      <c r="X272" s="11">
        <v>297395</v>
      </c>
      <c r="Y272" s="11">
        <v>57576</v>
      </c>
      <c r="Z272" s="11">
        <v>58361</v>
      </c>
      <c r="AA272" s="11">
        <v>134407</v>
      </c>
      <c r="AB272" s="11">
        <v>123721</v>
      </c>
      <c r="AC272" s="11">
        <v>43040</v>
      </c>
      <c r="AD272" s="11">
        <v>41776</v>
      </c>
      <c r="AE272" s="11">
        <v>516773</v>
      </c>
      <c r="AF272" s="11">
        <v>500913</v>
      </c>
      <c r="AG272" s="11">
        <v>350609</v>
      </c>
      <c r="AH272" s="11">
        <v>353964</v>
      </c>
      <c r="AI272" s="11">
        <v>158398</v>
      </c>
      <c r="AJ272" s="11">
        <v>172293</v>
      </c>
      <c r="AK272" s="11">
        <v>28427</v>
      </c>
      <c r="AL272" s="11">
        <v>16283</v>
      </c>
      <c r="AM272" s="11">
        <v>242112</v>
      </c>
      <c r="AN272" s="11">
        <v>424742</v>
      </c>
      <c r="AO272" s="11">
        <v>61490</v>
      </c>
      <c r="AP272" s="11">
        <v>71636</v>
      </c>
      <c r="AQ272" s="11">
        <v>23211</v>
      </c>
      <c r="AR272" s="11">
        <v>28939</v>
      </c>
      <c r="AS272" s="11">
        <v>26495</v>
      </c>
      <c r="AT272" s="11">
        <v>29895</v>
      </c>
      <c r="AU272" s="11">
        <v>25749</v>
      </c>
      <c r="AV272" s="11">
        <v>27560</v>
      </c>
      <c r="AW272" s="11">
        <v>10671</v>
      </c>
      <c r="AX272" s="11">
        <v>13972</v>
      </c>
      <c r="AY272" s="11">
        <v>83581</v>
      </c>
      <c r="AZ272" s="11">
        <v>77011</v>
      </c>
      <c r="BA272" s="11">
        <v>158947</v>
      </c>
      <c r="BB272" s="11">
        <v>172865</v>
      </c>
      <c r="BC272" s="14">
        <v>390936</v>
      </c>
      <c r="BD272" s="14">
        <v>451903</v>
      </c>
      <c r="BE272" s="14">
        <v>11814</v>
      </c>
      <c r="BF272" s="14">
        <v>11393</v>
      </c>
      <c r="BG272" s="14">
        <v>6805255</v>
      </c>
      <c r="BH272" s="14">
        <v>6312138</v>
      </c>
      <c r="BI272" s="14">
        <v>4910758</v>
      </c>
      <c r="BJ272" s="14">
        <v>4979851</v>
      </c>
      <c r="BK272" s="14">
        <v>492839</v>
      </c>
      <c r="BL272">
        <v>406633</v>
      </c>
      <c r="BM272">
        <v>6969</v>
      </c>
      <c r="BN272">
        <v>6100</v>
      </c>
      <c r="BO272">
        <v>4044</v>
      </c>
      <c r="BP272">
        <v>3315</v>
      </c>
      <c r="BQ272">
        <v>4920</v>
      </c>
      <c r="BR272">
        <v>5042</v>
      </c>
      <c r="BS272">
        <v>5148</v>
      </c>
      <c r="BT272">
        <v>6136</v>
      </c>
      <c r="BU272">
        <v>-33493</v>
      </c>
      <c r="BV272">
        <v>-31511</v>
      </c>
      <c r="BW272">
        <v>21011</v>
      </c>
      <c r="BX272">
        <v>23283</v>
      </c>
      <c r="BY272">
        <v>101121</v>
      </c>
      <c r="BZ272">
        <v>100610</v>
      </c>
      <c r="CA272">
        <v>-6702</v>
      </c>
      <c r="CB272">
        <v>-3810</v>
      </c>
      <c r="CC272">
        <v>7683</v>
      </c>
      <c r="CD272">
        <v>7632</v>
      </c>
      <c r="CE272">
        <v>-6671</v>
      </c>
      <c r="CF272">
        <v>-8736</v>
      </c>
      <c r="CG272">
        <v>561321</v>
      </c>
      <c r="CH272">
        <v>346395</v>
      </c>
      <c r="CI272">
        <v>13544</v>
      </c>
      <c r="CJ272">
        <v>13609</v>
      </c>
      <c r="CK272">
        <v>21778</v>
      </c>
      <c r="CL272">
        <v>19043</v>
      </c>
      <c r="CM272">
        <v>30453</v>
      </c>
      <c r="CN272">
        <v>28764</v>
      </c>
      <c r="CO272">
        <v>10560</v>
      </c>
      <c r="CP272">
        <v>14474</v>
      </c>
      <c r="CQ272">
        <v>34525</v>
      </c>
      <c r="CR272">
        <v>40942</v>
      </c>
      <c r="CS272">
        <v>22580</v>
      </c>
      <c r="CT272">
        <v>10295</v>
      </c>
      <c r="CU272">
        <v>20489</v>
      </c>
      <c r="CV272">
        <v>10446</v>
      </c>
      <c r="CW272">
        <v>13900</v>
      </c>
      <c r="CX272">
        <v>12705</v>
      </c>
      <c r="CY272">
        <v>12112</v>
      </c>
      <c r="CZ272">
        <v>11513</v>
      </c>
      <c r="DA272">
        <v>-68608</v>
      </c>
      <c r="DB272">
        <v>-63925</v>
      </c>
      <c r="DC272">
        <v>44623</v>
      </c>
      <c r="DD272">
        <v>48181</v>
      </c>
      <c r="DE272">
        <v>-242327</v>
      </c>
      <c r="DF272">
        <v>-212009</v>
      </c>
      <c r="DG272">
        <v>52888</v>
      </c>
      <c r="DH272">
        <v>50627</v>
      </c>
      <c r="DI272">
        <v>88632</v>
      </c>
      <c r="DJ272">
        <v>87207</v>
      </c>
      <c r="DK272" s="23">
        <v>348893</v>
      </c>
      <c r="DL272">
        <v>21682</v>
      </c>
      <c r="DM272">
        <v>47947</v>
      </c>
      <c r="DN272">
        <v>123392</v>
      </c>
      <c r="DO272">
        <v>5369</v>
      </c>
      <c r="DP272">
        <v>103890</v>
      </c>
      <c r="DQ272">
        <v>27556</v>
      </c>
      <c r="DR272">
        <v>235617</v>
      </c>
      <c r="DS272">
        <v>146431</v>
      </c>
      <c r="DT272">
        <v>47772</v>
      </c>
      <c r="DU272">
        <v>307054</v>
      </c>
      <c r="DV272">
        <v>25093</v>
      </c>
      <c r="DW272">
        <v>10</v>
      </c>
    </row>
    <row r="273" spans="3:127" ht="15.95" hidden="1" customHeight="1" x14ac:dyDescent="0.25">
      <c r="G273" s="1"/>
      <c r="H273" s="1"/>
    </row>
    <row r="274" spans="3:127" ht="15.95" hidden="1" customHeight="1" x14ac:dyDescent="0.25">
      <c r="G274" s="1"/>
      <c r="H274" s="1"/>
    </row>
    <row r="275" spans="3:127" ht="15.95" hidden="1" customHeight="1" x14ac:dyDescent="0.25">
      <c r="C275" s="23" t="s">
        <v>20</v>
      </c>
      <c r="D275" s="24">
        <v>1</v>
      </c>
      <c r="E275" s="25">
        <f ca="1">RANDBETWEEN(E$209,E$210)</f>
        <v>752513</v>
      </c>
      <c r="F275" s="25">
        <f ca="1">RANDBETWEEN(F$209,F$210)</f>
        <v>625782</v>
      </c>
      <c r="G275" s="25">
        <f t="shared" ref="G275:BR278" ca="1" si="20">RANDBETWEEN(G$209,G$210)</f>
        <v>17187</v>
      </c>
      <c r="H275" s="25">
        <f t="shared" ca="1" si="20"/>
        <v>23013</v>
      </c>
      <c r="I275" s="25">
        <f t="shared" ca="1" si="20"/>
        <v>267583</v>
      </c>
      <c r="J275" s="25">
        <f t="shared" ca="1" si="20"/>
        <v>294844</v>
      </c>
      <c r="K275" s="25">
        <f t="shared" ca="1" si="20"/>
        <v>13210</v>
      </c>
      <c r="L275" s="25">
        <f t="shared" ca="1" si="20"/>
        <v>9930</v>
      </c>
      <c r="M275" s="25">
        <f t="shared" ca="1" si="20"/>
        <v>22040</v>
      </c>
      <c r="N275" s="25">
        <f t="shared" ca="1" si="20"/>
        <v>29961</v>
      </c>
      <c r="O275" s="25">
        <f t="shared" ca="1" si="20"/>
        <v>169885</v>
      </c>
      <c r="P275" s="25">
        <f t="shared" ca="1" si="20"/>
        <v>142034</v>
      </c>
      <c r="Q275" s="25">
        <f t="shared" ca="1" si="20"/>
        <v>34534</v>
      </c>
      <c r="R275" s="25">
        <f t="shared" ca="1" si="20"/>
        <v>31995</v>
      </c>
      <c r="S275" s="25">
        <f t="shared" ca="1" si="20"/>
        <v>2317768</v>
      </c>
      <c r="T275" s="25">
        <f t="shared" ca="1" si="20"/>
        <v>2144660</v>
      </c>
      <c r="U275" s="25">
        <f t="shared" ca="1" si="20"/>
        <v>499301</v>
      </c>
      <c r="V275" s="25">
        <f t="shared" ca="1" si="20"/>
        <v>715866</v>
      </c>
      <c r="W275" s="25">
        <f t="shared" ca="1" si="20"/>
        <v>257214</v>
      </c>
      <c r="X275" s="25">
        <f t="shared" ca="1" si="20"/>
        <v>264540</v>
      </c>
      <c r="Y275" s="25">
        <f t="shared" ca="1" si="20"/>
        <v>53756</v>
      </c>
      <c r="Z275" s="25">
        <f t="shared" ca="1" si="20"/>
        <v>39720</v>
      </c>
      <c r="AA275" s="25">
        <f t="shared" ca="1" si="20"/>
        <v>123807</v>
      </c>
      <c r="AB275" s="25">
        <f t="shared" ca="1" si="20"/>
        <v>141687</v>
      </c>
      <c r="AC275" s="25">
        <f t="shared" ca="1" si="20"/>
        <v>43163</v>
      </c>
      <c r="AD275" s="25">
        <f t="shared" ca="1" si="20"/>
        <v>49001</v>
      </c>
      <c r="AE275" s="25">
        <f t="shared" ca="1" si="20"/>
        <v>435303</v>
      </c>
      <c r="AF275" s="25">
        <f t="shared" ca="1" si="20"/>
        <v>416319</v>
      </c>
      <c r="AG275" s="25">
        <f t="shared" ca="1" si="20"/>
        <v>450169</v>
      </c>
      <c r="AH275" s="25">
        <f t="shared" ca="1" si="20"/>
        <v>342626</v>
      </c>
      <c r="AI275" s="25">
        <f t="shared" ca="1" si="20"/>
        <v>173299</v>
      </c>
      <c r="AJ275" s="25">
        <f t="shared" ca="1" si="20"/>
        <v>171037</v>
      </c>
      <c r="AK275" s="25">
        <f t="shared" ca="1" si="20"/>
        <v>29169</v>
      </c>
      <c r="AL275" s="25">
        <f t="shared" ca="1" si="20"/>
        <v>18509</v>
      </c>
      <c r="AM275" s="25">
        <f t="shared" ca="1" si="20"/>
        <v>256743</v>
      </c>
      <c r="AN275" s="25">
        <f t="shared" ca="1" si="20"/>
        <v>464023</v>
      </c>
      <c r="AO275" s="25">
        <f t="shared" ca="1" si="20"/>
        <v>76705</v>
      </c>
      <c r="AP275" s="25">
        <f t="shared" ca="1" si="20"/>
        <v>67896</v>
      </c>
      <c r="AQ275" s="25">
        <f t="shared" ca="1" si="20"/>
        <v>16787</v>
      </c>
      <c r="AR275" s="25">
        <f t="shared" ca="1" si="20"/>
        <v>15071</v>
      </c>
      <c r="AS275" s="25">
        <f t="shared" ca="1" si="20"/>
        <v>29455</v>
      </c>
      <c r="AT275" s="25">
        <f t="shared" ca="1" si="20"/>
        <v>23419</v>
      </c>
      <c r="AU275" s="25">
        <f t="shared" ca="1" si="20"/>
        <v>23242</v>
      </c>
      <c r="AV275" s="25">
        <f t="shared" ca="1" si="20"/>
        <v>21030</v>
      </c>
      <c r="AW275" s="25">
        <f t="shared" ca="1" si="20"/>
        <v>13430</v>
      </c>
      <c r="AX275" s="25">
        <f t="shared" ca="1" si="20"/>
        <v>13129</v>
      </c>
      <c r="AY275" s="25">
        <f t="shared" ca="1" si="20"/>
        <v>88622</v>
      </c>
      <c r="AZ275" s="25">
        <f t="shared" ca="1" si="20"/>
        <v>74791</v>
      </c>
      <c r="BA275" s="25">
        <f t="shared" ca="1" si="20"/>
        <v>152348</v>
      </c>
      <c r="BB275" s="25">
        <f t="shared" ca="1" si="20"/>
        <v>105302</v>
      </c>
      <c r="BC275" s="25">
        <f t="shared" ca="1" si="20"/>
        <v>413691</v>
      </c>
      <c r="BD275" s="25">
        <f t="shared" ca="1" si="20"/>
        <v>207980</v>
      </c>
      <c r="BE275" s="25">
        <f t="shared" ca="1" si="20"/>
        <v>12614</v>
      </c>
      <c r="BF275" s="25">
        <f t="shared" ca="1" si="20"/>
        <v>10654</v>
      </c>
      <c r="BG275" s="25">
        <f t="shared" ca="1" si="20"/>
        <v>6127261</v>
      </c>
      <c r="BH275" s="25">
        <f t="shared" ca="1" si="20"/>
        <v>7165587</v>
      </c>
      <c r="BI275" s="25">
        <f t="shared" ca="1" si="20"/>
        <v>5174771</v>
      </c>
      <c r="BJ275" s="25">
        <f t="shared" ca="1" si="20"/>
        <v>5109446</v>
      </c>
      <c r="BK275" s="25">
        <f t="shared" ca="1" si="20"/>
        <v>468951</v>
      </c>
      <c r="BL275" s="25">
        <f t="shared" ca="1" si="20"/>
        <v>471472</v>
      </c>
      <c r="BM275" s="25">
        <f t="shared" ca="1" si="20"/>
        <v>5393</v>
      </c>
      <c r="BN275" s="25">
        <f t="shared" ca="1" si="20"/>
        <v>6840</v>
      </c>
      <c r="BO275" s="25">
        <f t="shared" ca="1" si="20"/>
        <v>5850</v>
      </c>
      <c r="BP275" s="25">
        <f t="shared" ca="1" si="20"/>
        <v>5000</v>
      </c>
      <c r="BQ275" s="25">
        <f t="shared" ca="1" si="20"/>
        <v>5461</v>
      </c>
      <c r="BR275" s="25">
        <f t="shared" ca="1" si="20"/>
        <v>3546</v>
      </c>
      <c r="BS275" s="25">
        <f t="shared" ref="BS275:DK280" ca="1" si="21">RANDBETWEEN(BS$209,BS$210)</f>
        <v>6183</v>
      </c>
      <c r="BT275" s="25">
        <f t="shared" ca="1" si="21"/>
        <v>4829</v>
      </c>
      <c r="BU275" s="25">
        <f t="shared" ca="1" si="21"/>
        <v>-33179</v>
      </c>
      <c r="BV275" s="25">
        <f t="shared" ca="1" si="21"/>
        <v>-33864</v>
      </c>
      <c r="BW275" s="25">
        <f t="shared" ca="1" si="21"/>
        <v>20524</v>
      </c>
      <c r="BX275" s="25">
        <f t="shared" ca="1" si="21"/>
        <v>30692</v>
      </c>
      <c r="BY275" s="25">
        <f t="shared" ca="1" si="21"/>
        <v>93301</v>
      </c>
      <c r="BZ275" s="25">
        <f t="shared" ca="1" si="21"/>
        <v>96466</v>
      </c>
      <c r="CA275" s="25">
        <f t="shared" ca="1" si="21"/>
        <v>-3530</v>
      </c>
      <c r="CB275" s="25">
        <f t="shared" ca="1" si="21"/>
        <v>-5087</v>
      </c>
      <c r="CC275" s="25">
        <f t="shared" ca="1" si="21"/>
        <v>3176</v>
      </c>
      <c r="CD275" s="25">
        <f t="shared" ca="1" si="21"/>
        <v>3513</v>
      </c>
      <c r="CE275" s="25">
        <f t="shared" ca="1" si="21"/>
        <v>1893</v>
      </c>
      <c r="CF275" s="25">
        <f t="shared" ca="1" si="21"/>
        <v>8058</v>
      </c>
      <c r="CG275" s="25">
        <f t="shared" ca="1" si="21"/>
        <v>332292</v>
      </c>
      <c r="CH275" s="25">
        <f t="shared" ca="1" si="21"/>
        <v>496308</v>
      </c>
      <c r="CI275" s="25">
        <f t="shared" ca="1" si="21"/>
        <v>14574</v>
      </c>
      <c r="CJ275" s="25">
        <f t="shared" ca="1" si="21"/>
        <v>12850</v>
      </c>
      <c r="CK275" s="25">
        <f t="shared" ca="1" si="21"/>
        <v>33260</v>
      </c>
      <c r="CL275" s="25">
        <f t="shared" ca="1" si="21"/>
        <v>23608</v>
      </c>
      <c r="CM275" s="25">
        <f t="shared" ca="1" si="21"/>
        <v>28397</v>
      </c>
      <c r="CN275" s="25">
        <f t="shared" ca="1" si="21"/>
        <v>20236</v>
      </c>
      <c r="CO275" s="25">
        <f t="shared" ca="1" si="21"/>
        <v>10418</v>
      </c>
      <c r="CP275" s="25">
        <f t="shared" ca="1" si="21"/>
        <v>10852</v>
      </c>
      <c r="CQ275" s="25">
        <f t="shared" ca="1" si="21"/>
        <v>32729</v>
      </c>
      <c r="CR275" s="25">
        <f t="shared" ca="1" si="21"/>
        <v>37649</v>
      </c>
      <c r="CS275" s="25">
        <f t="shared" ca="1" si="21"/>
        <v>10577</v>
      </c>
      <c r="CT275" s="25">
        <f t="shared" ca="1" si="21"/>
        <v>24631</v>
      </c>
      <c r="CU275" s="25">
        <f t="shared" ca="1" si="21"/>
        <v>17363</v>
      </c>
      <c r="CV275" s="25">
        <f t="shared" ca="1" si="21"/>
        <v>15234</v>
      </c>
      <c r="CW275" s="25">
        <f t="shared" ca="1" si="21"/>
        <v>9299</v>
      </c>
      <c r="CX275" s="25">
        <f t="shared" ca="1" si="21"/>
        <v>17582</v>
      </c>
      <c r="CY275" s="25">
        <f t="shared" ca="1" si="21"/>
        <v>6301</v>
      </c>
      <c r="CZ275" s="25">
        <f t="shared" ca="1" si="21"/>
        <v>4663</v>
      </c>
      <c r="DA275" s="25">
        <f t="shared" ca="1" si="21"/>
        <v>-81113</v>
      </c>
      <c r="DB275" s="25">
        <f t="shared" ca="1" si="21"/>
        <v>-74207</v>
      </c>
      <c r="DC275" s="25">
        <f t="shared" ca="1" si="21"/>
        <v>40936</v>
      </c>
      <c r="DD275" s="25">
        <f t="shared" ca="1" si="21"/>
        <v>41424</v>
      </c>
      <c r="DE275" s="25">
        <f ca="1">RANDBETWEEN(DE$209,DE$210)</f>
        <v>-340115</v>
      </c>
      <c r="DF275" s="25">
        <f t="shared" ca="1" si="21"/>
        <v>-179462</v>
      </c>
      <c r="DG275" s="25">
        <f t="shared" ca="1" si="21"/>
        <v>56384</v>
      </c>
      <c r="DH275" s="25">
        <f t="shared" ca="1" si="21"/>
        <v>53445</v>
      </c>
      <c r="DI275" s="25">
        <f t="shared" ca="1" si="21"/>
        <v>84983</v>
      </c>
      <c r="DJ275" s="25">
        <f t="shared" ca="1" si="21"/>
        <v>80404</v>
      </c>
      <c r="DK275" s="25">
        <f t="shared" ca="1" si="21"/>
        <v>315167</v>
      </c>
      <c r="DL275" s="25">
        <f t="shared" ref="DL275:DW290" ca="1" si="22">RANDBETWEEN(DL$209,DL$210)</f>
        <v>18214</v>
      </c>
      <c r="DM275" s="25">
        <f t="shared" ca="1" si="22"/>
        <v>44410</v>
      </c>
      <c r="DN275" s="25">
        <f t="shared" ca="1" si="22"/>
        <v>190857</v>
      </c>
      <c r="DO275" s="25">
        <f t="shared" ca="1" si="22"/>
        <v>3186</v>
      </c>
      <c r="DP275" s="25">
        <f t="shared" ca="1" si="22"/>
        <v>95562</v>
      </c>
      <c r="DQ275" s="25">
        <f t="shared" ca="1" si="22"/>
        <v>38138</v>
      </c>
      <c r="DR275" s="25">
        <f t="shared" ca="1" si="22"/>
        <v>171818</v>
      </c>
      <c r="DS275" s="25">
        <f t="shared" ca="1" si="22"/>
        <v>167522</v>
      </c>
      <c r="DT275" s="25">
        <f t="shared" ca="1" si="22"/>
        <v>31561</v>
      </c>
      <c r="DU275" s="25">
        <f t="shared" ca="1" si="22"/>
        <v>343537</v>
      </c>
      <c r="DV275" s="25">
        <f t="shared" ca="1" si="22"/>
        <v>32036</v>
      </c>
      <c r="DW275" s="25">
        <f t="shared" ca="1" si="22"/>
        <v>14</v>
      </c>
    </row>
    <row r="276" spans="3:127" ht="15.95" hidden="1" customHeight="1" x14ac:dyDescent="0.25">
      <c r="D276" s="24">
        <v>2</v>
      </c>
      <c r="E276" s="25">
        <f t="shared" ref="E276:T298" ca="1" si="23">RANDBETWEEN(E$209,E$210)</f>
        <v>696763</v>
      </c>
      <c r="F276" s="25">
        <f t="shared" ca="1" si="23"/>
        <v>518602</v>
      </c>
      <c r="G276" s="25">
        <f t="shared" ca="1" si="20"/>
        <v>20881</v>
      </c>
      <c r="H276" s="25">
        <f t="shared" ca="1" si="20"/>
        <v>16159</v>
      </c>
      <c r="I276" s="25">
        <f t="shared" ca="1" si="20"/>
        <v>257178</v>
      </c>
      <c r="J276" s="25">
        <f t="shared" ca="1" si="20"/>
        <v>359360</v>
      </c>
      <c r="K276" s="25">
        <f t="shared" ca="1" si="20"/>
        <v>11175</v>
      </c>
      <c r="L276" s="25">
        <f t="shared" ca="1" si="20"/>
        <v>9773</v>
      </c>
      <c r="M276" s="25">
        <f t="shared" ca="1" si="20"/>
        <v>15963</v>
      </c>
      <c r="N276" s="25">
        <f t="shared" ca="1" si="20"/>
        <v>25464</v>
      </c>
      <c r="O276" s="25">
        <f t="shared" ca="1" si="20"/>
        <v>159105</v>
      </c>
      <c r="P276" s="25">
        <f t="shared" ca="1" si="20"/>
        <v>189078</v>
      </c>
      <c r="Q276" s="25">
        <f t="shared" ca="1" si="20"/>
        <v>29678</v>
      </c>
      <c r="R276" s="25">
        <f t="shared" ca="1" si="20"/>
        <v>23909</v>
      </c>
      <c r="S276" s="25">
        <f t="shared" ca="1" si="20"/>
        <v>2382306</v>
      </c>
      <c r="T276" s="25">
        <f t="shared" ca="1" si="20"/>
        <v>1171333</v>
      </c>
      <c r="U276" s="25">
        <f t="shared" ca="1" si="20"/>
        <v>717394</v>
      </c>
      <c r="V276" s="25">
        <f t="shared" ca="1" si="20"/>
        <v>690976</v>
      </c>
      <c r="W276" s="25">
        <f t="shared" ca="1" si="20"/>
        <v>227522</v>
      </c>
      <c r="X276" s="25">
        <f t="shared" ca="1" si="20"/>
        <v>286083</v>
      </c>
      <c r="Y276" s="25">
        <f t="shared" ca="1" si="20"/>
        <v>51222</v>
      </c>
      <c r="Z276" s="25">
        <f t="shared" ca="1" si="20"/>
        <v>32017</v>
      </c>
      <c r="AA276" s="25">
        <f t="shared" ca="1" si="20"/>
        <v>142478</v>
      </c>
      <c r="AB276" s="25">
        <f t="shared" ca="1" si="20"/>
        <v>100843</v>
      </c>
      <c r="AC276" s="25">
        <f t="shared" ca="1" si="20"/>
        <v>43774</v>
      </c>
      <c r="AD276" s="25">
        <f t="shared" ca="1" si="20"/>
        <v>40887</v>
      </c>
      <c r="AE276" s="25">
        <f t="shared" ca="1" si="20"/>
        <v>449144</v>
      </c>
      <c r="AF276" s="25">
        <f t="shared" ca="1" si="20"/>
        <v>575659</v>
      </c>
      <c r="AG276" s="25">
        <f t="shared" ca="1" si="20"/>
        <v>403908</v>
      </c>
      <c r="AH276" s="25">
        <f t="shared" ca="1" si="20"/>
        <v>417320</v>
      </c>
      <c r="AI276" s="25">
        <f t="shared" ca="1" si="20"/>
        <v>166716</v>
      </c>
      <c r="AJ276" s="25">
        <f t="shared" ca="1" si="20"/>
        <v>163943</v>
      </c>
      <c r="AK276" s="25">
        <f t="shared" ca="1" si="20"/>
        <v>19561</v>
      </c>
      <c r="AL276" s="25">
        <f t="shared" ca="1" si="20"/>
        <v>18428</v>
      </c>
      <c r="AM276" s="25">
        <f t="shared" ca="1" si="20"/>
        <v>412343</v>
      </c>
      <c r="AN276" s="25">
        <f t="shared" ca="1" si="20"/>
        <v>307617</v>
      </c>
      <c r="AO276" s="25">
        <f t="shared" ca="1" si="20"/>
        <v>72968</v>
      </c>
      <c r="AP276" s="25">
        <f t="shared" ca="1" si="20"/>
        <v>72929</v>
      </c>
      <c r="AQ276" s="25">
        <f t="shared" ca="1" si="20"/>
        <v>25223</v>
      </c>
      <c r="AR276" s="25">
        <f t="shared" ca="1" si="20"/>
        <v>19927</v>
      </c>
      <c r="AS276" s="25">
        <f t="shared" ca="1" si="20"/>
        <v>27158</v>
      </c>
      <c r="AT276" s="25">
        <f t="shared" ca="1" si="20"/>
        <v>21428</v>
      </c>
      <c r="AU276" s="25">
        <f t="shared" ca="1" si="20"/>
        <v>16746</v>
      </c>
      <c r="AV276" s="25">
        <f t="shared" ca="1" si="20"/>
        <v>25157</v>
      </c>
      <c r="AW276" s="25">
        <f t="shared" ca="1" si="20"/>
        <v>11127</v>
      </c>
      <c r="AX276" s="25">
        <f t="shared" ca="1" si="20"/>
        <v>12658</v>
      </c>
      <c r="AY276" s="25">
        <f t="shared" ca="1" si="20"/>
        <v>80567</v>
      </c>
      <c r="AZ276" s="25">
        <f t="shared" ca="1" si="20"/>
        <v>84954</v>
      </c>
      <c r="BA276" s="25">
        <f t="shared" ca="1" si="20"/>
        <v>143157</v>
      </c>
      <c r="BB276" s="25">
        <f t="shared" ca="1" si="20"/>
        <v>123946</v>
      </c>
      <c r="BC276" s="25">
        <f t="shared" ca="1" si="20"/>
        <v>333495</v>
      </c>
      <c r="BD276" s="25">
        <f t="shared" ca="1" si="20"/>
        <v>399489</v>
      </c>
      <c r="BE276" s="25">
        <f t="shared" ca="1" si="20"/>
        <v>12996</v>
      </c>
      <c r="BF276" s="25">
        <f t="shared" ca="1" si="20"/>
        <v>14424</v>
      </c>
      <c r="BG276" s="25">
        <f t="shared" ca="1" si="20"/>
        <v>6256378</v>
      </c>
      <c r="BH276" s="25">
        <f t="shared" ca="1" si="20"/>
        <v>6545655</v>
      </c>
      <c r="BI276" s="25">
        <f t="shared" ca="1" si="20"/>
        <v>4944856</v>
      </c>
      <c r="BJ276" s="25">
        <f t="shared" ca="1" si="20"/>
        <v>4881601</v>
      </c>
      <c r="BK276" s="25">
        <f t="shared" ca="1" si="20"/>
        <v>421120</v>
      </c>
      <c r="BL276" s="25">
        <f t="shared" ca="1" si="20"/>
        <v>426380</v>
      </c>
      <c r="BM276" s="25">
        <f t="shared" ca="1" si="20"/>
        <v>7330</v>
      </c>
      <c r="BN276" s="25">
        <f t="shared" ca="1" si="20"/>
        <v>5762</v>
      </c>
      <c r="BO276" s="25">
        <f t="shared" ca="1" si="20"/>
        <v>4017</v>
      </c>
      <c r="BP276" s="25">
        <f t="shared" ca="1" si="20"/>
        <v>3793</v>
      </c>
      <c r="BQ276" s="25">
        <f t="shared" ca="1" si="20"/>
        <v>3353</v>
      </c>
      <c r="BR276" s="25">
        <f t="shared" ca="1" si="20"/>
        <v>3287</v>
      </c>
      <c r="BS276" s="25">
        <f t="shared" ca="1" si="21"/>
        <v>5697</v>
      </c>
      <c r="BT276" s="25">
        <f t="shared" ca="1" si="21"/>
        <v>5479</v>
      </c>
      <c r="BU276" s="25">
        <f t="shared" ca="1" si="21"/>
        <v>-31083</v>
      </c>
      <c r="BV276" s="25">
        <f t="shared" ca="1" si="21"/>
        <v>-39820</v>
      </c>
      <c r="BW276" s="25">
        <f t="shared" ca="1" si="21"/>
        <v>34978</v>
      </c>
      <c r="BX276" s="25">
        <f t="shared" ca="1" si="21"/>
        <v>29448</v>
      </c>
      <c r="BY276" s="25">
        <f t="shared" ca="1" si="21"/>
        <v>82509</v>
      </c>
      <c r="BZ276" s="25">
        <f t="shared" ca="1" si="21"/>
        <v>96435</v>
      </c>
      <c r="CA276" s="25">
        <f t="shared" ca="1" si="21"/>
        <v>-4796</v>
      </c>
      <c r="CB276" s="25">
        <f t="shared" ca="1" si="21"/>
        <v>-5227</v>
      </c>
      <c r="CC276" s="25">
        <f t="shared" ca="1" si="21"/>
        <v>5140</v>
      </c>
      <c r="CD276" s="25">
        <f t="shared" ca="1" si="21"/>
        <v>4472</v>
      </c>
      <c r="CE276" s="25">
        <f t="shared" ca="1" si="21"/>
        <v>2116</v>
      </c>
      <c r="CF276" s="25">
        <f t="shared" ca="1" si="21"/>
        <v>-8378</v>
      </c>
      <c r="CG276" s="25">
        <f t="shared" ca="1" si="21"/>
        <v>562035</v>
      </c>
      <c r="CH276" s="25">
        <f t="shared" ca="1" si="21"/>
        <v>335733</v>
      </c>
      <c r="CI276" s="25">
        <f t="shared" ca="1" si="21"/>
        <v>12386</v>
      </c>
      <c r="CJ276" s="25">
        <f t="shared" ca="1" si="21"/>
        <v>14078</v>
      </c>
      <c r="CK276" s="25">
        <f t="shared" ca="1" si="21"/>
        <v>22351</v>
      </c>
      <c r="CL276" s="25">
        <f t="shared" ca="1" si="21"/>
        <v>30582</v>
      </c>
      <c r="CM276" s="25">
        <f t="shared" ca="1" si="21"/>
        <v>34944</v>
      </c>
      <c r="CN276" s="25">
        <f t="shared" ca="1" si="21"/>
        <v>31532</v>
      </c>
      <c r="CO276" s="25">
        <f t="shared" ca="1" si="21"/>
        <v>14013</v>
      </c>
      <c r="CP276" s="25">
        <f t="shared" ca="1" si="21"/>
        <v>10985</v>
      </c>
      <c r="CQ276" s="25">
        <f t="shared" ca="1" si="21"/>
        <v>35613</v>
      </c>
      <c r="CR276" s="25">
        <f t="shared" ca="1" si="21"/>
        <v>33419</v>
      </c>
      <c r="CS276" s="25">
        <f t="shared" ca="1" si="21"/>
        <v>23186</v>
      </c>
      <c r="CT276" s="25">
        <f t="shared" ca="1" si="21"/>
        <v>18612</v>
      </c>
      <c r="CU276" s="25">
        <f t="shared" ca="1" si="21"/>
        <v>9937</v>
      </c>
      <c r="CV276" s="25">
        <f t="shared" ca="1" si="21"/>
        <v>15972</v>
      </c>
      <c r="CW276" s="25">
        <f t="shared" ca="1" si="21"/>
        <v>11638</v>
      </c>
      <c r="CX276" s="25">
        <f t="shared" ca="1" si="21"/>
        <v>14886</v>
      </c>
      <c r="CY276" s="25">
        <f t="shared" ca="1" si="21"/>
        <v>5062</v>
      </c>
      <c r="CZ276" s="25">
        <f t="shared" ca="1" si="21"/>
        <v>9832</v>
      </c>
      <c r="DA276" s="25">
        <f t="shared" ca="1" si="21"/>
        <v>-82026</v>
      </c>
      <c r="DB276" s="25">
        <f t="shared" ca="1" si="21"/>
        <v>-68307</v>
      </c>
      <c r="DC276" s="25">
        <f t="shared" ca="1" si="21"/>
        <v>55467</v>
      </c>
      <c r="DD276" s="25">
        <f t="shared" ca="1" si="21"/>
        <v>53594</v>
      </c>
      <c r="DE276" s="25">
        <f t="shared" ca="1" si="21"/>
        <v>-273062</v>
      </c>
      <c r="DF276" s="25">
        <f t="shared" ca="1" si="21"/>
        <v>-322855</v>
      </c>
      <c r="DG276" s="25">
        <f t="shared" ca="1" si="21"/>
        <v>59229</v>
      </c>
      <c r="DH276" s="25">
        <f t="shared" ca="1" si="21"/>
        <v>53688</v>
      </c>
      <c r="DI276" s="25">
        <f t="shared" ca="1" si="21"/>
        <v>87068</v>
      </c>
      <c r="DJ276" s="25">
        <f t="shared" ca="1" si="21"/>
        <v>88480</v>
      </c>
      <c r="DK276" s="25">
        <f t="shared" ref="DK276:DT314" ca="1" si="24">RANDBETWEEN(DK$209,DK$210)</f>
        <v>306485</v>
      </c>
      <c r="DL276" s="25">
        <f t="shared" ca="1" si="22"/>
        <v>13242</v>
      </c>
      <c r="DM276" s="25">
        <f t="shared" ca="1" si="22"/>
        <v>53542</v>
      </c>
      <c r="DN276" s="25">
        <f t="shared" ca="1" si="22"/>
        <v>192236</v>
      </c>
      <c r="DO276" s="25">
        <f t="shared" ca="1" si="22"/>
        <v>3139</v>
      </c>
      <c r="DP276" s="25">
        <f t="shared" ca="1" si="22"/>
        <v>108720</v>
      </c>
      <c r="DQ276" s="25">
        <f t="shared" ca="1" si="22"/>
        <v>33024</v>
      </c>
      <c r="DR276" s="25">
        <f t="shared" ca="1" si="22"/>
        <v>220400</v>
      </c>
      <c r="DS276" s="25">
        <f t="shared" ca="1" si="22"/>
        <v>187138</v>
      </c>
      <c r="DT276" s="25">
        <f t="shared" ca="1" si="22"/>
        <v>32805</v>
      </c>
      <c r="DU276" s="25">
        <f t="shared" ca="1" si="22"/>
        <v>304385</v>
      </c>
      <c r="DV276" s="25">
        <f t="shared" ca="1" si="22"/>
        <v>30321</v>
      </c>
      <c r="DW276" s="25">
        <f t="shared" ca="1" si="22"/>
        <v>11</v>
      </c>
    </row>
    <row r="277" spans="3:127" ht="15.95" hidden="1" customHeight="1" x14ac:dyDescent="0.25">
      <c r="D277" s="24">
        <v>3</v>
      </c>
      <c r="E277" s="25">
        <f t="shared" ca="1" si="23"/>
        <v>630002</v>
      </c>
      <c r="F277" s="25">
        <f t="shared" ca="1" si="23"/>
        <v>688344</v>
      </c>
      <c r="G277" s="25">
        <f t="shared" ca="1" si="20"/>
        <v>24799</v>
      </c>
      <c r="H277" s="25">
        <f t="shared" ca="1" si="20"/>
        <v>20712</v>
      </c>
      <c r="I277" s="25">
        <f t="shared" ca="1" si="20"/>
        <v>385988</v>
      </c>
      <c r="J277" s="25">
        <f t="shared" ca="1" si="20"/>
        <v>301825</v>
      </c>
      <c r="K277" s="25">
        <f t="shared" ca="1" si="20"/>
        <v>11918</v>
      </c>
      <c r="L277" s="25">
        <f t="shared" ca="1" si="20"/>
        <v>14870</v>
      </c>
      <c r="M277" s="25">
        <f t="shared" ca="1" si="20"/>
        <v>29700</v>
      </c>
      <c r="N277" s="25">
        <f t="shared" ca="1" si="20"/>
        <v>20710</v>
      </c>
      <c r="O277" s="25">
        <f t="shared" ca="1" si="20"/>
        <v>162062</v>
      </c>
      <c r="P277" s="25">
        <f t="shared" ca="1" si="20"/>
        <v>181503</v>
      </c>
      <c r="Q277" s="25">
        <f t="shared" ca="1" si="20"/>
        <v>21866</v>
      </c>
      <c r="R277" s="25">
        <f t="shared" ca="1" si="20"/>
        <v>28551</v>
      </c>
      <c r="S277" s="25">
        <f t="shared" ca="1" si="20"/>
        <v>1035806</v>
      </c>
      <c r="T277" s="25">
        <f t="shared" ca="1" si="20"/>
        <v>2323796</v>
      </c>
      <c r="U277" s="25">
        <f t="shared" ca="1" si="20"/>
        <v>504707</v>
      </c>
      <c r="V277" s="25">
        <f t="shared" ca="1" si="20"/>
        <v>729452</v>
      </c>
      <c r="W277" s="25">
        <f t="shared" ca="1" si="20"/>
        <v>292149</v>
      </c>
      <c r="X277" s="25">
        <f t="shared" ca="1" si="20"/>
        <v>292259</v>
      </c>
      <c r="Y277" s="25">
        <f t="shared" ca="1" si="20"/>
        <v>43635</v>
      </c>
      <c r="Z277" s="25">
        <f t="shared" ca="1" si="20"/>
        <v>52676</v>
      </c>
      <c r="AA277" s="25">
        <f t="shared" ca="1" si="20"/>
        <v>131394</v>
      </c>
      <c r="AB277" s="25">
        <f t="shared" ca="1" si="20"/>
        <v>104815</v>
      </c>
      <c r="AC277" s="25">
        <f t="shared" ca="1" si="20"/>
        <v>47985</v>
      </c>
      <c r="AD277" s="25">
        <f t="shared" ca="1" si="20"/>
        <v>42008</v>
      </c>
      <c r="AE277" s="25">
        <f t="shared" ca="1" si="20"/>
        <v>405221</v>
      </c>
      <c r="AF277" s="25">
        <f t="shared" ca="1" si="20"/>
        <v>479178</v>
      </c>
      <c r="AG277" s="25">
        <f t="shared" ca="1" si="20"/>
        <v>498843</v>
      </c>
      <c r="AH277" s="25">
        <f t="shared" ca="1" si="20"/>
        <v>410432</v>
      </c>
      <c r="AI277" s="25">
        <f t="shared" ca="1" si="20"/>
        <v>163819</v>
      </c>
      <c r="AJ277" s="25">
        <f t="shared" ca="1" si="20"/>
        <v>165305</v>
      </c>
      <c r="AK277" s="25">
        <f t="shared" ca="1" si="20"/>
        <v>19357</v>
      </c>
      <c r="AL277" s="25">
        <f t="shared" ca="1" si="20"/>
        <v>22720</v>
      </c>
      <c r="AM277" s="25">
        <f t="shared" ca="1" si="20"/>
        <v>375462</v>
      </c>
      <c r="AN277" s="25">
        <f t="shared" ca="1" si="20"/>
        <v>237806</v>
      </c>
      <c r="AO277" s="25">
        <f t="shared" ca="1" si="20"/>
        <v>66393</v>
      </c>
      <c r="AP277" s="25">
        <f t="shared" ca="1" si="20"/>
        <v>56699</v>
      </c>
      <c r="AQ277" s="25">
        <f t="shared" ca="1" si="20"/>
        <v>24548</v>
      </c>
      <c r="AR277" s="25">
        <f t="shared" ca="1" si="20"/>
        <v>28688</v>
      </c>
      <c r="AS277" s="25">
        <f t="shared" ca="1" si="20"/>
        <v>27596</v>
      </c>
      <c r="AT277" s="25">
        <f t="shared" ca="1" si="20"/>
        <v>21697</v>
      </c>
      <c r="AU277" s="25">
        <f t="shared" ca="1" si="20"/>
        <v>25150</v>
      </c>
      <c r="AV277" s="25">
        <f t="shared" ca="1" si="20"/>
        <v>26335</v>
      </c>
      <c r="AW277" s="25">
        <f t="shared" ca="1" si="20"/>
        <v>12627</v>
      </c>
      <c r="AX277" s="25">
        <f t="shared" ca="1" si="20"/>
        <v>11405</v>
      </c>
      <c r="AY277" s="25">
        <f t="shared" ca="1" si="20"/>
        <v>73782</v>
      </c>
      <c r="AZ277" s="25">
        <f t="shared" ca="1" si="20"/>
        <v>93155</v>
      </c>
      <c r="BA277" s="25">
        <f t="shared" ca="1" si="20"/>
        <v>161860</v>
      </c>
      <c r="BB277" s="25">
        <f t="shared" ca="1" si="20"/>
        <v>97883</v>
      </c>
      <c r="BC277" s="25">
        <f t="shared" ca="1" si="20"/>
        <v>449897</v>
      </c>
      <c r="BD277" s="25">
        <f t="shared" ca="1" si="20"/>
        <v>420409</v>
      </c>
      <c r="BE277" s="25">
        <f t="shared" ca="1" si="20"/>
        <v>14304</v>
      </c>
      <c r="BF277" s="25">
        <f t="shared" ca="1" si="20"/>
        <v>12411</v>
      </c>
      <c r="BG277" s="25">
        <f t="shared" ca="1" si="20"/>
        <v>6981359</v>
      </c>
      <c r="BH277" s="25">
        <f t="shared" ca="1" si="20"/>
        <v>6718525</v>
      </c>
      <c r="BI277" s="25">
        <f t="shared" ca="1" si="20"/>
        <v>5781940</v>
      </c>
      <c r="BJ277" s="25">
        <f t="shared" ca="1" si="20"/>
        <v>5648422</v>
      </c>
      <c r="BK277" s="25">
        <f t="shared" ca="1" si="20"/>
        <v>518321</v>
      </c>
      <c r="BL277" s="25">
        <f t="shared" ca="1" si="20"/>
        <v>498032</v>
      </c>
      <c r="BM277" s="25">
        <f t="shared" ca="1" si="20"/>
        <v>7182</v>
      </c>
      <c r="BN277" s="25">
        <f t="shared" ca="1" si="20"/>
        <v>7816</v>
      </c>
      <c r="BO277" s="25">
        <f t="shared" ca="1" si="20"/>
        <v>3927</v>
      </c>
      <c r="BP277" s="25">
        <f t="shared" ca="1" si="20"/>
        <v>5672</v>
      </c>
      <c r="BQ277" s="25">
        <f t="shared" ca="1" si="20"/>
        <v>3672</v>
      </c>
      <c r="BR277" s="25">
        <f t="shared" ca="1" si="20"/>
        <v>4104</v>
      </c>
      <c r="BS277" s="25">
        <f t="shared" ca="1" si="21"/>
        <v>5063</v>
      </c>
      <c r="BT277" s="25">
        <f t="shared" ca="1" si="21"/>
        <v>4738</v>
      </c>
      <c r="BU277" s="25">
        <f t="shared" ca="1" si="21"/>
        <v>-36617</v>
      </c>
      <c r="BV277" s="25">
        <f t="shared" ca="1" si="21"/>
        <v>-39456</v>
      </c>
      <c r="BW277" s="25">
        <f t="shared" ca="1" si="21"/>
        <v>22571</v>
      </c>
      <c r="BX277" s="25">
        <f t="shared" ca="1" si="21"/>
        <v>33926</v>
      </c>
      <c r="BY277" s="25">
        <f t="shared" ca="1" si="21"/>
        <v>109941</v>
      </c>
      <c r="BZ277" s="25">
        <f t="shared" ca="1" si="21"/>
        <v>94319</v>
      </c>
      <c r="CA277" s="25">
        <f t="shared" ca="1" si="21"/>
        <v>-3286</v>
      </c>
      <c r="CB277" s="25">
        <f t="shared" ca="1" si="21"/>
        <v>-3601</v>
      </c>
      <c r="CC277" s="25">
        <f t="shared" ca="1" si="21"/>
        <v>306</v>
      </c>
      <c r="CD277" s="25">
        <f t="shared" ca="1" si="21"/>
        <v>3430</v>
      </c>
      <c r="CE277" s="25">
        <f t="shared" ca="1" si="21"/>
        <v>-5893</v>
      </c>
      <c r="CF277" s="25">
        <f t="shared" ca="1" si="21"/>
        <v>1051</v>
      </c>
      <c r="CG277" s="25">
        <f t="shared" ca="1" si="21"/>
        <v>366417</v>
      </c>
      <c r="CH277" s="25">
        <f t="shared" ca="1" si="21"/>
        <v>441417</v>
      </c>
      <c r="CI277" s="25">
        <f t="shared" ca="1" si="21"/>
        <v>14129</v>
      </c>
      <c r="CJ277" s="25">
        <f t="shared" ca="1" si="21"/>
        <v>11011</v>
      </c>
      <c r="CK277" s="25">
        <f t="shared" ca="1" si="21"/>
        <v>26541</v>
      </c>
      <c r="CL277" s="25">
        <f t="shared" ca="1" si="21"/>
        <v>35614</v>
      </c>
      <c r="CM277" s="25">
        <f t="shared" ca="1" si="21"/>
        <v>25518</v>
      </c>
      <c r="CN277" s="25">
        <f t="shared" ca="1" si="21"/>
        <v>33940</v>
      </c>
      <c r="CO277" s="25">
        <f t="shared" ca="1" si="21"/>
        <v>12872</v>
      </c>
      <c r="CP277" s="25">
        <f t="shared" ca="1" si="21"/>
        <v>11620</v>
      </c>
      <c r="CQ277" s="25">
        <f t="shared" ca="1" si="21"/>
        <v>34653</v>
      </c>
      <c r="CR277" s="25">
        <f t="shared" ca="1" si="21"/>
        <v>44644</v>
      </c>
      <c r="CS277" s="25">
        <f t="shared" ca="1" si="21"/>
        <v>17318</v>
      </c>
      <c r="CT277" s="25">
        <f t="shared" ca="1" si="21"/>
        <v>17162</v>
      </c>
      <c r="CU277" s="25">
        <f t="shared" ca="1" si="21"/>
        <v>19784</v>
      </c>
      <c r="CV277" s="25">
        <f t="shared" ca="1" si="21"/>
        <v>12959</v>
      </c>
      <c r="CW277" s="25">
        <f t="shared" ca="1" si="21"/>
        <v>9171</v>
      </c>
      <c r="CX277" s="25">
        <f t="shared" ca="1" si="21"/>
        <v>13766</v>
      </c>
      <c r="CY277" s="25">
        <f t="shared" ca="1" si="21"/>
        <v>3171</v>
      </c>
      <c r="CZ277" s="25">
        <f t="shared" ca="1" si="21"/>
        <v>8450</v>
      </c>
      <c r="DA277" s="25">
        <f t="shared" ca="1" si="21"/>
        <v>-70454</v>
      </c>
      <c r="DB277" s="25">
        <f t="shared" ca="1" si="21"/>
        <v>-89943</v>
      </c>
      <c r="DC277" s="25">
        <f t="shared" ca="1" si="21"/>
        <v>48680</v>
      </c>
      <c r="DD277" s="25">
        <f t="shared" ca="1" si="21"/>
        <v>40875</v>
      </c>
      <c r="DE277" s="25">
        <f t="shared" ca="1" si="21"/>
        <v>-207090</v>
      </c>
      <c r="DF277" s="25">
        <f t="shared" ca="1" si="21"/>
        <v>-196512</v>
      </c>
      <c r="DG277" s="25">
        <f t="shared" ca="1" si="21"/>
        <v>55551</v>
      </c>
      <c r="DH277" s="25">
        <f t="shared" ca="1" si="21"/>
        <v>58694</v>
      </c>
      <c r="DI277" s="25">
        <f t="shared" ca="1" si="21"/>
        <v>81086</v>
      </c>
      <c r="DJ277" s="25">
        <f t="shared" ca="1" si="21"/>
        <v>88348</v>
      </c>
      <c r="DK277" s="25">
        <f t="shared" ca="1" si="24"/>
        <v>347468</v>
      </c>
      <c r="DL277" s="25">
        <f t="shared" ca="1" si="22"/>
        <v>19135</v>
      </c>
      <c r="DM277" s="25">
        <f t="shared" ca="1" si="22"/>
        <v>51639</v>
      </c>
      <c r="DN277" s="25">
        <f t="shared" ca="1" si="22"/>
        <v>166175</v>
      </c>
      <c r="DO277" s="25">
        <f t="shared" ca="1" si="22"/>
        <v>4513</v>
      </c>
      <c r="DP277" s="25">
        <f t="shared" ca="1" si="22"/>
        <v>101157</v>
      </c>
      <c r="DQ277" s="25">
        <f t="shared" ca="1" si="22"/>
        <v>31794</v>
      </c>
      <c r="DR277" s="25">
        <f t="shared" ca="1" si="22"/>
        <v>209189</v>
      </c>
      <c r="DS277" s="25">
        <f t="shared" ca="1" si="22"/>
        <v>148782</v>
      </c>
      <c r="DT277" s="25">
        <f t="shared" ca="1" si="22"/>
        <v>42239</v>
      </c>
      <c r="DU277" s="25">
        <f t="shared" ca="1" si="22"/>
        <v>288030</v>
      </c>
      <c r="DV277" s="25">
        <f t="shared" ca="1" si="22"/>
        <v>25794</v>
      </c>
      <c r="DW277" s="25">
        <f t="shared" ca="1" si="22"/>
        <v>14</v>
      </c>
    </row>
    <row r="278" spans="3:127" ht="15.95" hidden="1" customHeight="1" x14ac:dyDescent="0.25">
      <c r="D278" s="24">
        <v>4</v>
      </c>
      <c r="E278" s="25">
        <f t="shared" ca="1" si="23"/>
        <v>737329</v>
      </c>
      <c r="F278" s="25">
        <f t="shared" ca="1" si="23"/>
        <v>551363</v>
      </c>
      <c r="G278" s="25">
        <f t="shared" ca="1" si="20"/>
        <v>19258</v>
      </c>
      <c r="H278" s="25">
        <f t="shared" ca="1" si="20"/>
        <v>23589</v>
      </c>
      <c r="I278" s="25">
        <f t="shared" ca="1" si="20"/>
        <v>359322</v>
      </c>
      <c r="J278" s="25">
        <f t="shared" ca="1" si="20"/>
        <v>276775</v>
      </c>
      <c r="K278" s="25">
        <f t="shared" ca="1" si="20"/>
        <v>8800</v>
      </c>
      <c r="L278" s="25">
        <f t="shared" ca="1" si="20"/>
        <v>14498</v>
      </c>
      <c r="M278" s="25">
        <f t="shared" ca="1" si="20"/>
        <v>21657</v>
      </c>
      <c r="N278" s="25">
        <f t="shared" ca="1" si="20"/>
        <v>15218</v>
      </c>
      <c r="O278" s="25">
        <f t="shared" ca="1" si="20"/>
        <v>133389</v>
      </c>
      <c r="P278" s="25">
        <f t="shared" ca="1" si="20"/>
        <v>195914</v>
      </c>
      <c r="Q278" s="25">
        <f t="shared" ca="1" si="20"/>
        <v>31252</v>
      </c>
      <c r="R278" s="25">
        <f t="shared" ca="1" si="20"/>
        <v>22584</v>
      </c>
      <c r="S278" s="25">
        <f t="shared" ca="1" si="20"/>
        <v>1710531</v>
      </c>
      <c r="T278" s="25">
        <f t="shared" ca="1" si="20"/>
        <v>1651979</v>
      </c>
      <c r="U278" s="25">
        <f t="shared" ca="1" si="20"/>
        <v>748599</v>
      </c>
      <c r="V278" s="25">
        <f t="shared" ca="1" si="20"/>
        <v>641867</v>
      </c>
      <c r="W278" s="25">
        <f t="shared" ca="1" si="20"/>
        <v>295040</v>
      </c>
      <c r="X278" s="25">
        <f t="shared" ca="1" si="20"/>
        <v>219055</v>
      </c>
      <c r="Y278" s="25">
        <f t="shared" ca="1" si="20"/>
        <v>58096</v>
      </c>
      <c r="Z278" s="25">
        <f t="shared" ca="1" si="20"/>
        <v>43588</v>
      </c>
      <c r="AA278" s="25">
        <f t="shared" ca="1" si="20"/>
        <v>114309</v>
      </c>
      <c r="AB278" s="25">
        <f t="shared" ca="1" si="20"/>
        <v>141972</v>
      </c>
      <c r="AC278" s="25">
        <f t="shared" ca="1" si="20"/>
        <v>41221</v>
      </c>
      <c r="AD278" s="25">
        <f t="shared" ca="1" si="20"/>
        <v>42273</v>
      </c>
      <c r="AE278" s="25">
        <f t="shared" ca="1" si="20"/>
        <v>571472</v>
      </c>
      <c r="AF278" s="25">
        <f t="shared" ca="1" si="20"/>
        <v>555023</v>
      </c>
      <c r="AG278" s="25">
        <f t="shared" ca="1" si="20"/>
        <v>469939</v>
      </c>
      <c r="AH278" s="25">
        <f t="shared" ca="1" si="20"/>
        <v>459595</v>
      </c>
      <c r="AI278" s="25">
        <f t="shared" ca="1" si="20"/>
        <v>175354</v>
      </c>
      <c r="AJ278" s="25">
        <f t="shared" ca="1" si="20"/>
        <v>179786</v>
      </c>
      <c r="AK278" s="25">
        <f t="shared" ca="1" si="20"/>
        <v>29071</v>
      </c>
      <c r="AL278" s="25">
        <f t="shared" ca="1" si="20"/>
        <v>20933</v>
      </c>
      <c r="AM278" s="25">
        <f t="shared" ca="1" si="20"/>
        <v>499727</v>
      </c>
      <c r="AN278" s="25">
        <f t="shared" ca="1" si="20"/>
        <v>340709</v>
      </c>
      <c r="AO278" s="25">
        <f t="shared" ca="1" si="20"/>
        <v>70447</v>
      </c>
      <c r="AP278" s="25">
        <f t="shared" ca="1" si="20"/>
        <v>60821</v>
      </c>
      <c r="AQ278" s="25">
        <f t="shared" ca="1" si="20"/>
        <v>17130</v>
      </c>
      <c r="AR278" s="25">
        <f t="shared" ca="1" si="20"/>
        <v>24273</v>
      </c>
      <c r="AS278" s="25">
        <f t="shared" ca="1" si="20"/>
        <v>21067</v>
      </c>
      <c r="AT278" s="25">
        <f t="shared" ca="1" si="20"/>
        <v>27769</v>
      </c>
      <c r="AU278" s="25">
        <f t="shared" ca="1" si="20"/>
        <v>14369</v>
      </c>
      <c r="AV278" s="25">
        <f t="shared" ca="1" si="20"/>
        <v>21635</v>
      </c>
      <c r="AW278" s="25">
        <f t="shared" ca="1" si="20"/>
        <v>12137</v>
      </c>
      <c r="AX278" s="25">
        <f t="shared" ca="1" si="20"/>
        <v>13414</v>
      </c>
      <c r="AY278" s="25">
        <f t="shared" ca="1" si="20"/>
        <v>87109</v>
      </c>
      <c r="AZ278" s="25">
        <f t="shared" ca="1" si="20"/>
        <v>92249</v>
      </c>
      <c r="BA278" s="25">
        <f t="shared" ca="1" si="20"/>
        <v>118627</v>
      </c>
      <c r="BB278" s="25">
        <f t="shared" ca="1" si="20"/>
        <v>107162</v>
      </c>
      <c r="BC278" s="25">
        <f t="shared" ca="1" si="20"/>
        <v>277279</v>
      </c>
      <c r="BD278" s="25">
        <f t="shared" ca="1" si="20"/>
        <v>473897</v>
      </c>
      <c r="BE278" s="25">
        <f t="shared" ca="1" si="20"/>
        <v>12638</v>
      </c>
      <c r="BF278" s="25">
        <f t="shared" ca="1" si="20"/>
        <v>13608</v>
      </c>
      <c r="BG278" s="25">
        <f t="shared" ca="1" si="20"/>
        <v>7577830</v>
      </c>
      <c r="BH278" s="25">
        <f t="shared" ca="1" si="20"/>
        <v>7761963</v>
      </c>
      <c r="BI278" s="25">
        <f t="shared" ca="1" si="20"/>
        <v>5091797</v>
      </c>
      <c r="BJ278" s="25">
        <f t="shared" ca="1" si="20"/>
        <v>4884893</v>
      </c>
      <c r="BK278" s="25">
        <f t="shared" ca="1" si="20"/>
        <v>497900</v>
      </c>
      <c r="BL278" s="25">
        <f t="shared" ca="1" si="20"/>
        <v>549299</v>
      </c>
      <c r="BM278" s="25">
        <f t="shared" ca="1" si="20"/>
        <v>6276</v>
      </c>
      <c r="BN278" s="25">
        <f t="shared" ca="1" si="20"/>
        <v>6847</v>
      </c>
      <c r="BO278" s="25">
        <f t="shared" ca="1" si="20"/>
        <v>3610</v>
      </c>
      <c r="BP278" s="25">
        <f t="shared" ca="1" si="20"/>
        <v>5303</v>
      </c>
      <c r="BQ278" s="25">
        <f t="shared" ca="1" si="20"/>
        <v>5418</v>
      </c>
      <c r="BR278" s="25">
        <f t="shared" ref="G278:BR282" ca="1" si="25">RANDBETWEEN(BR$209,BR$210)</f>
        <v>5363</v>
      </c>
      <c r="BS278" s="25">
        <f t="shared" ca="1" si="21"/>
        <v>5909</v>
      </c>
      <c r="BT278" s="25">
        <f t="shared" ca="1" si="21"/>
        <v>6198</v>
      </c>
      <c r="BU278" s="25">
        <f t="shared" ca="1" si="21"/>
        <v>-38728</v>
      </c>
      <c r="BV278" s="25">
        <f t="shared" ca="1" si="21"/>
        <v>-34475</v>
      </c>
      <c r="BW278" s="25">
        <f t="shared" ca="1" si="21"/>
        <v>38621</v>
      </c>
      <c r="BX278" s="25">
        <f t="shared" ca="1" si="21"/>
        <v>21704</v>
      </c>
      <c r="BY278" s="25">
        <f t="shared" ca="1" si="21"/>
        <v>86794</v>
      </c>
      <c r="BZ278" s="25">
        <f t="shared" ca="1" si="21"/>
        <v>116949</v>
      </c>
      <c r="CA278" s="25">
        <f t="shared" ca="1" si="21"/>
        <v>-3813</v>
      </c>
      <c r="CB278" s="25">
        <f t="shared" ca="1" si="21"/>
        <v>-6141</v>
      </c>
      <c r="CC278" s="25">
        <f t="shared" ca="1" si="21"/>
        <v>7503</v>
      </c>
      <c r="CD278" s="25">
        <f t="shared" ca="1" si="21"/>
        <v>4490</v>
      </c>
      <c r="CE278" s="25">
        <f t="shared" ca="1" si="21"/>
        <v>-9453</v>
      </c>
      <c r="CF278" s="25">
        <f t="shared" ca="1" si="21"/>
        <v>898</v>
      </c>
      <c r="CG278" s="25">
        <f t="shared" ca="1" si="21"/>
        <v>536720</v>
      </c>
      <c r="CH278" s="25">
        <f t="shared" ca="1" si="21"/>
        <v>467478</v>
      </c>
      <c r="CI278" s="25">
        <f t="shared" ca="1" si="21"/>
        <v>12807</v>
      </c>
      <c r="CJ278" s="25">
        <f t="shared" ca="1" si="21"/>
        <v>14406</v>
      </c>
      <c r="CK278" s="25">
        <f t="shared" ca="1" si="21"/>
        <v>33615</v>
      </c>
      <c r="CL278" s="25">
        <f t="shared" ca="1" si="21"/>
        <v>20151</v>
      </c>
      <c r="CM278" s="25">
        <f t="shared" ca="1" si="21"/>
        <v>34326</v>
      </c>
      <c r="CN278" s="25">
        <f t="shared" ca="1" si="21"/>
        <v>23991</v>
      </c>
      <c r="CO278" s="25">
        <f t="shared" ca="1" si="21"/>
        <v>10659</v>
      </c>
      <c r="CP278" s="25">
        <f t="shared" ca="1" si="21"/>
        <v>11529</v>
      </c>
      <c r="CQ278" s="25">
        <f t="shared" ca="1" si="21"/>
        <v>34463</v>
      </c>
      <c r="CR278" s="25">
        <f t="shared" ca="1" si="21"/>
        <v>36090</v>
      </c>
      <c r="CS278" s="25">
        <f t="shared" ca="1" si="21"/>
        <v>22474</v>
      </c>
      <c r="CT278" s="25">
        <f t="shared" ca="1" si="21"/>
        <v>19302</v>
      </c>
      <c r="CU278" s="25">
        <f t="shared" ca="1" si="21"/>
        <v>20894</v>
      </c>
      <c r="CV278" s="25">
        <f t="shared" ca="1" si="21"/>
        <v>18706</v>
      </c>
      <c r="CW278" s="25">
        <f t="shared" ca="1" si="21"/>
        <v>16958</v>
      </c>
      <c r="CX278" s="25">
        <f t="shared" ca="1" si="21"/>
        <v>13661</v>
      </c>
      <c r="CY278" s="25">
        <f t="shared" ca="1" si="21"/>
        <v>3841</v>
      </c>
      <c r="CZ278" s="25">
        <f t="shared" ca="1" si="21"/>
        <v>8616</v>
      </c>
      <c r="DA278" s="25">
        <f t="shared" ca="1" si="21"/>
        <v>-65251</v>
      </c>
      <c r="DB278" s="25">
        <f t="shared" ca="1" si="21"/>
        <v>-65248</v>
      </c>
      <c r="DC278" s="25">
        <f t="shared" ca="1" si="21"/>
        <v>52653</v>
      </c>
      <c r="DD278" s="25">
        <f t="shared" ca="1" si="21"/>
        <v>51048</v>
      </c>
      <c r="DE278" s="25">
        <f t="shared" ca="1" si="21"/>
        <v>-233074</v>
      </c>
      <c r="DF278" s="25">
        <f t="shared" ca="1" si="21"/>
        <v>-299865</v>
      </c>
      <c r="DG278" s="25">
        <f t="shared" ca="1" si="21"/>
        <v>57082</v>
      </c>
      <c r="DH278" s="25">
        <f t="shared" ca="1" si="21"/>
        <v>57436</v>
      </c>
      <c r="DI278" s="25">
        <f t="shared" ca="1" si="21"/>
        <v>82951</v>
      </c>
      <c r="DJ278" s="25">
        <f t="shared" ca="1" si="21"/>
        <v>82405</v>
      </c>
      <c r="DK278" s="25">
        <f t="shared" ca="1" si="24"/>
        <v>390539</v>
      </c>
      <c r="DL278" s="25">
        <f t="shared" ca="1" si="22"/>
        <v>22076</v>
      </c>
      <c r="DM278" s="25">
        <f t="shared" ca="1" si="22"/>
        <v>45877</v>
      </c>
      <c r="DN278" s="25">
        <f t="shared" ca="1" si="22"/>
        <v>179916</v>
      </c>
      <c r="DO278" s="25">
        <f t="shared" ca="1" si="22"/>
        <v>4237</v>
      </c>
      <c r="DP278" s="25">
        <f t="shared" ca="1" si="22"/>
        <v>110897</v>
      </c>
      <c r="DQ278" s="25">
        <f t="shared" ca="1" si="22"/>
        <v>32951</v>
      </c>
      <c r="DR278" s="25">
        <f t="shared" ca="1" si="22"/>
        <v>158193</v>
      </c>
      <c r="DS278" s="25">
        <f t="shared" ca="1" si="22"/>
        <v>100972</v>
      </c>
      <c r="DT278" s="25">
        <f t="shared" ca="1" si="22"/>
        <v>47111</v>
      </c>
      <c r="DU278" s="25">
        <f t="shared" ca="1" si="22"/>
        <v>307824</v>
      </c>
      <c r="DV278" s="25">
        <f t="shared" ca="1" si="22"/>
        <v>33027</v>
      </c>
      <c r="DW278" s="25">
        <f t="shared" ca="1" si="22"/>
        <v>14</v>
      </c>
    </row>
    <row r="279" spans="3:127" ht="15.95" hidden="1" customHeight="1" x14ac:dyDescent="0.25">
      <c r="D279" s="24">
        <v>5</v>
      </c>
      <c r="E279" s="25">
        <f t="shared" ca="1" si="23"/>
        <v>619464</v>
      </c>
      <c r="F279" s="25">
        <f t="shared" ca="1" si="23"/>
        <v>596741</v>
      </c>
      <c r="G279" s="25">
        <f t="shared" ca="1" si="25"/>
        <v>15438</v>
      </c>
      <c r="H279" s="25">
        <f t="shared" ca="1" si="25"/>
        <v>23644</v>
      </c>
      <c r="I279" s="25">
        <f t="shared" ca="1" si="25"/>
        <v>324624</v>
      </c>
      <c r="J279" s="25">
        <f t="shared" ca="1" si="25"/>
        <v>251067</v>
      </c>
      <c r="K279" s="25">
        <f t="shared" ca="1" si="25"/>
        <v>8680</v>
      </c>
      <c r="L279" s="25">
        <f t="shared" ca="1" si="25"/>
        <v>9515</v>
      </c>
      <c r="M279" s="25">
        <f t="shared" ca="1" si="25"/>
        <v>24727</v>
      </c>
      <c r="N279" s="25">
        <f t="shared" ca="1" si="25"/>
        <v>28684</v>
      </c>
      <c r="O279" s="25">
        <f t="shared" ca="1" si="25"/>
        <v>197895</v>
      </c>
      <c r="P279" s="25">
        <f t="shared" ca="1" si="25"/>
        <v>128692</v>
      </c>
      <c r="Q279" s="25">
        <f t="shared" ca="1" si="25"/>
        <v>23648</v>
      </c>
      <c r="R279" s="25">
        <f t="shared" ca="1" si="25"/>
        <v>22960</v>
      </c>
      <c r="S279" s="25">
        <f t="shared" ca="1" si="25"/>
        <v>2224908</v>
      </c>
      <c r="T279" s="25">
        <f t="shared" ca="1" si="25"/>
        <v>1112311</v>
      </c>
      <c r="U279" s="25">
        <f t="shared" ca="1" si="25"/>
        <v>546324</v>
      </c>
      <c r="V279" s="25">
        <f t="shared" ca="1" si="25"/>
        <v>739671</v>
      </c>
      <c r="W279" s="25">
        <f t="shared" ca="1" si="25"/>
        <v>280047</v>
      </c>
      <c r="X279" s="25">
        <f t="shared" ca="1" si="25"/>
        <v>242410</v>
      </c>
      <c r="Y279" s="25">
        <f t="shared" ca="1" si="25"/>
        <v>47905</v>
      </c>
      <c r="Z279" s="25">
        <f t="shared" ca="1" si="25"/>
        <v>41140</v>
      </c>
      <c r="AA279" s="25">
        <f t="shared" ca="1" si="25"/>
        <v>100722</v>
      </c>
      <c r="AB279" s="25">
        <f t="shared" ca="1" si="25"/>
        <v>105432</v>
      </c>
      <c r="AC279" s="25">
        <f t="shared" ca="1" si="25"/>
        <v>40441</v>
      </c>
      <c r="AD279" s="25">
        <f t="shared" ca="1" si="25"/>
        <v>44086</v>
      </c>
      <c r="AE279" s="25">
        <f t="shared" ca="1" si="25"/>
        <v>446441</v>
      </c>
      <c r="AF279" s="25">
        <f t="shared" ca="1" si="25"/>
        <v>519512</v>
      </c>
      <c r="AG279" s="25">
        <f t="shared" ca="1" si="25"/>
        <v>323154</v>
      </c>
      <c r="AH279" s="25">
        <f t="shared" ca="1" si="25"/>
        <v>479552</v>
      </c>
      <c r="AI279" s="25">
        <f t="shared" ca="1" si="25"/>
        <v>178721</v>
      </c>
      <c r="AJ279" s="25">
        <f t="shared" ca="1" si="25"/>
        <v>170389</v>
      </c>
      <c r="AK279" s="25">
        <f t="shared" ca="1" si="25"/>
        <v>17353</v>
      </c>
      <c r="AL279" s="25">
        <f t="shared" ca="1" si="25"/>
        <v>18222</v>
      </c>
      <c r="AM279" s="25">
        <f t="shared" ca="1" si="25"/>
        <v>359120</v>
      </c>
      <c r="AN279" s="25">
        <f t="shared" ca="1" si="25"/>
        <v>378143</v>
      </c>
      <c r="AO279" s="25">
        <f t="shared" ca="1" si="25"/>
        <v>61707</v>
      </c>
      <c r="AP279" s="25">
        <f t="shared" ca="1" si="25"/>
        <v>78728</v>
      </c>
      <c r="AQ279" s="25">
        <f t="shared" ca="1" si="25"/>
        <v>18563</v>
      </c>
      <c r="AR279" s="25">
        <f t="shared" ca="1" si="25"/>
        <v>18395</v>
      </c>
      <c r="AS279" s="25">
        <f t="shared" ca="1" si="25"/>
        <v>26262</v>
      </c>
      <c r="AT279" s="25">
        <f t="shared" ca="1" si="25"/>
        <v>27456</v>
      </c>
      <c r="AU279" s="25">
        <f t="shared" ca="1" si="25"/>
        <v>23712</v>
      </c>
      <c r="AV279" s="25">
        <f t="shared" ca="1" si="25"/>
        <v>26221</v>
      </c>
      <c r="AW279" s="25">
        <f t="shared" ca="1" si="25"/>
        <v>13997</v>
      </c>
      <c r="AX279" s="25">
        <f t="shared" ca="1" si="25"/>
        <v>12322</v>
      </c>
      <c r="AY279" s="25">
        <f t="shared" ca="1" si="25"/>
        <v>98596</v>
      </c>
      <c r="AZ279" s="25">
        <f t="shared" ca="1" si="25"/>
        <v>96792</v>
      </c>
      <c r="BA279" s="25">
        <f t="shared" ca="1" si="25"/>
        <v>112863</v>
      </c>
      <c r="BB279" s="25">
        <f t="shared" ca="1" si="25"/>
        <v>177968</v>
      </c>
      <c r="BC279" s="25">
        <f t="shared" ca="1" si="25"/>
        <v>216265</v>
      </c>
      <c r="BD279" s="25">
        <f t="shared" ca="1" si="25"/>
        <v>370747</v>
      </c>
      <c r="BE279" s="25">
        <f t="shared" ca="1" si="25"/>
        <v>10058</v>
      </c>
      <c r="BF279" s="25">
        <f t="shared" ca="1" si="25"/>
        <v>12337</v>
      </c>
      <c r="BG279" s="25">
        <f t="shared" ca="1" si="25"/>
        <v>6412822</v>
      </c>
      <c r="BH279" s="25">
        <f t="shared" ca="1" si="25"/>
        <v>7899917</v>
      </c>
      <c r="BI279" s="25">
        <f t="shared" ca="1" si="25"/>
        <v>4875657</v>
      </c>
      <c r="BJ279" s="25">
        <f t="shared" ca="1" si="25"/>
        <v>5399286</v>
      </c>
      <c r="BK279" s="25">
        <f t="shared" ca="1" si="25"/>
        <v>446059</v>
      </c>
      <c r="BL279" s="25">
        <f t="shared" ca="1" si="25"/>
        <v>449094</v>
      </c>
      <c r="BM279" s="25">
        <f t="shared" ca="1" si="25"/>
        <v>7142</v>
      </c>
      <c r="BN279" s="25">
        <f t="shared" ca="1" si="25"/>
        <v>5648</v>
      </c>
      <c r="BO279" s="25">
        <f t="shared" ca="1" si="25"/>
        <v>4768</v>
      </c>
      <c r="BP279" s="25">
        <f t="shared" ca="1" si="25"/>
        <v>3364</v>
      </c>
      <c r="BQ279" s="25">
        <f t="shared" ca="1" si="25"/>
        <v>2738</v>
      </c>
      <c r="BR279" s="25">
        <f t="shared" ca="1" si="25"/>
        <v>4490</v>
      </c>
      <c r="BS279" s="25">
        <f t="shared" ca="1" si="21"/>
        <v>6146</v>
      </c>
      <c r="BT279" s="25">
        <f t="shared" ca="1" si="21"/>
        <v>5890</v>
      </c>
      <c r="BU279" s="25">
        <f t="shared" ca="1" si="21"/>
        <v>-38073</v>
      </c>
      <c r="BV279" s="25">
        <f t="shared" ca="1" si="21"/>
        <v>-31493</v>
      </c>
      <c r="BW279" s="25">
        <f t="shared" ca="1" si="21"/>
        <v>21935</v>
      </c>
      <c r="BX279" s="25">
        <f t="shared" ca="1" si="21"/>
        <v>36626</v>
      </c>
      <c r="BY279" s="25">
        <f t="shared" ca="1" si="21"/>
        <v>80409</v>
      </c>
      <c r="BZ279" s="25">
        <f t="shared" ca="1" si="21"/>
        <v>92882</v>
      </c>
      <c r="CA279" s="25">
        <f t="shared" ca="1" si="21"/>
        <v>-3508</v>
      </c>
      <c r="CB279" s="25">
        <f t="shared" ca="1" si="21"/>
        <v>-4220</v>
      </c>
      <c r="CC279" s="25">
        <f t="shared" ca="1" si="21"/>
        <v>6694</v>
      </c>
      <c r="CD279" s="25">
        <f t="shared" ca="1" si="21"/>
        <v>5497</v>
      </c>
      <c r="CE279" s="25">
        <f t="shared" ca="1" si="21"/>
        <v>-2925</v>
      </c>
      <c r="CF279" s="25">
        <f t="shared" ca="1" si="21"/>
        <v>-6755</v>
      </c>
      <c r="CG279" s="25">
        <f t="shared" ca="1" si="21"/>
        <v>428756</v>
      </c>
      <c r="CH279" s="25">
        <f t="shared" ca="1" si="21"/>
        <v>511542</v>
      </c>
      <c r="CI279" s="25">
        <f t="shared" ca="1" si="21"/>
        <v>14426</v>
      </c>
      <c r="CJ279" s="25">
        <f t="shared" ca="1" si="21"/>
        <v>10111</v>
      </c>
      <c r="CK279" s="25">
        <f t="shared" ca="1" si="21"/>
        <v>33079</v>
      </c>
      <c r="CL279" s="25">
        <f t="shared" ca="1" si="21"/>
        <v>28360</v>
      </c>
      <c r="CM279" s="25">
        <f t="shared" ca="1" si="21"/>
        <v>22373</v>
      </c>
      <c r="CN279" s="25">
        <f t="shared" ca="1" si="21"/>
        <v>20688</v>
      </c>
      <c r="CO279" s="25">
        <f t="shared" ca="1" si="21"/>
        <v>13690</v>
      </c>
      <c r="CP279" s="25">
        <f t="shared" ca="1" si="21"/>
        <v>14886</v>
      </c>
      <c r="CQ279" s="25">
        <f t="shared" ca="1" si="21"/>
        <v>39467</v>
      </c>
      <c r="CR279" s="25">
        <f t="shared" ca="1" si="21"/>
        <v>37055</v>
      </c>
      <c r="CS279" s="25">
        <f t="shared" ca="1" si="21"/>
        <v>13367</v>
      </c>
      <c r="CT279" s="25">
        <f t="shared" ca="1" si="21"/>
        <v>11259</v>
      </c>
      <c r="CU279" s="25">
        <f t="shared" ca="1" si="21"/>
        <v>13539</v>
      </c>
      <c r="CV279" s="25">
        <f t="shared" ca="1" si="21"/>
        <v>15178</v>
      </c>
      <c r="CW279" s="25">
        <f t="shared" ca="1" si="21"/>
        <v>16132</v>
      </c>
      <c r="CX279" s="25">
        <f t="shared" ca="1" si="21"/>
        <v>17064</v>
      </c>
      <c r="CY279" s="25">
        <f t="shared" ca="1" si="21"/>
        <v>5203</v>
      </c>
      <c r="CZ279" s="25">
        <f t="shared" ca="1" si="21"/>
        <v>8752</v>
      </c>
      <c r="DA279" s="25">
        <f t="shared" ca="1" si="21"/>
        <v>-50772</v>
      </c>
      <c r="DB279" s="25">
        <f t="shared" ca="1" si="21"/>
        <v>-52057</v>
      </c>
      <c r="DC279" s="25">
        <f t="shared" ca="1" si="21"/>
        <v>54134</v>
      </c>
      <c r="DD279" s="25">
        <f t="shared" ca="1" si="21"/>
        <v>48523</v>
      </c>
      <c r="DE279" s="25">
        <f t="shared" ca="1" si="21"/>
        <v>-293472</v>
      </c>
      <c r="DF279" s="25">
        <f t="shared" ca="1" si="21"/>
        <v>-216804</v>
      </c>
      <c r="DG279" s="25">
        <f t="shared" ca="1" si="21"/>
        <v>57124</v>
      </c>
      <c r="DH279" s="25">
        <f t="shared" ca="1" si="21"/>
        <v>50630</v>
      </c>
      <c r="DI279" s="25">
        <f t="shared" ca="1" si="21"/>
        <v>80077</v>
      </c>
      <c r="DJ279" s="25">
        <f t="shared" ca="1" si="21"/>
        <v>84777</v>
      </c>
      <c r="DK279" s="25">
        <f t="shared" ca="1" si="24"/>
        <v>371003</v>
      </c>
      <c r="DL279" s="25">
        <f t="shared" ca="1" si="22"/>
        <v>12665</v>
      </c>
      <c r="DM279" s="25">
        <f t="shared" ca="1" si="22"/>
        <v>46013</v>
      </c>
      <c r="DN279" s="25">
        <f t="shared" ca="1" si="22"/>
        <v>102907</v>
      </c>
      <c r="DO279" s="25">
        <f t="shared" ca="1" si="22"/>
        <v>3624</v>
      </c>
      <c r="DP279" s="25">
        <f t="shared" ca="1" si="22"/>
        <v>93791</v>
      </c>
      <c r="DQ279" s="25">
        <f t="shared" ca="1" si="22"/>
        <v>37809</v>
      </c>
      <c r="DR279" s="25">
        <f t="shared" ca="1" si="22"/>
        <v>214562</v>
      </c>
      <c r="DS279" s="25">
        <f t="shared" ca="1" si="22"/>
        <v>171565</v>
      </c>
      <c r="DT279" s="25">
        <f t="shared" ca="1" si="22"/>
        <v>39598</v>
      </c>
      <c r="DU279" s="25">
        <f t="shared" ca="1" si="22"/>
        <v>342663</v>
      </c>
      <c r="DV279" s="25">
        <f t="shared" ca="1" si="22"/>
        <v>34866</v>
      </c>
      <c r="DW279" s="25">
        <f t="shared" ca="1" si="22"/>
        <v>15</v>
      </c>
    </row>
    <row r="280" spans="3:127" ht="15.95" hidden="1" customHeight="1" x14ac:dyDescent="0.25">
      <c r="D280" s="24">
        <v>6</v>
      </c>
      <c r="E280" s="25">
        <f t="shared" ca="1" si="23"/>
        <v>665789</v>
      </c>
      <c r="F280" s="25">
        <f t="shared" ca="1" si="23"/>
        <v>741880</v>
      </c>
      <c r="G280" s="25">
        <f t="shared" ca="1" si="25"/>
        <v>22458</v>
      </c>
      <c r="H280" s="25">
        <f t="shared" ca="1" si="25"/>
        <v>22815</v>
      </c>
      <c r="I280" s="25">
        <f t="shared" ca="1" si="25"/>
        <v>386910</v>
      </c>
      <c r="J280" s="25">
        <f t="shared" ca="1" si="25"/>
        <v>375671</v>
      </c>
      <c r="K280" s="25">
        <f t="shared" ca="1" si="25"/>
        <v>14026</v>
      </c>
      <c r="L280" s="25">
        <f t="shared" ca="1" si="25"/>
        <v>10506</v>
      </c>
      <c r="M280" s="25">
        <f t="shared" ca="1" si="25"/>
        <v>17826</v>
      </c>
      <c r="N280" s="25">
        <f t="shared" ca="1" si="25"/>
        <v>26778</v>
      </c>
      <c r="O280" s="25">
        <f t="shared" ca="1" si="25"/>
        <v>176408</v>
      </c>
      <c r="P280" s="25">
        <f t="shared" ca="1" si="25"/>
        <v>112170</v>
      </c>
      <c r="Q280" s="25">
        <f t="shared" ca="1" si="25"/>
        <v>31617</v>
      </c>
      <c r="R280" s="25">
        <f t="shared" ca="1" si="25"/>
        <v>24616</v>
      </c>
      <c r="S280" s="25">
        <f t="shared" ca="1" si="25"/>
        <v>1553812</v>
      </c>
      <c r="T280" s="25">
        <f t="shared" ca="1" si="25"/>
        <v>1031035</v>
      </c>
      <c r="U280" s="25">
        <f t="shared" ca="1" si="25"/>
        <v>436479</v>
      </c>
      <c r="V280" s="25">
        <f t="shared" ca="1" si="25"/>
        <v>501666</v>
      </c>
      <c r="W280" s="25">
        <f t="shared" ca="1" si="25"/>
        <v>253942</v>
      </c>
      <c r="X280" s="25">
        <f t="shared" ca="1" si="25"/>
        <v>214521</v>
      </c>
      <c r="Y280" s="25">
        <f t="shared" ca="1" si="25"/>
        <v>54644</v>
      </c>
      <c r="Z280" s="25">
        <f t="shared" ca="1" si="25"/>
        <v>47875</v>
      </c>
      <c r="AA280" s="25">
        <f t="shared" ca="1" si="25"/>
        <v>143485</v>
      </c>
      <c r="AB280" s="25">
        <f t="shared" ca="1" si="25"/>
        <v>108763</v>
      </c>
      <c r="AC280" s="25">
        <f t="shared" ca="1" si="25"/>
        <v>43407</v>
      </c>
      <c r="AD280" s="25">
        <f t="shared" ca="1" si="25"/>
        <v>42063</v>
      </c>
      <c r="AE280" s="25">
        <f t="shared" ca="1" si="25"/>
        <v>498834</v>
      </c>
      <c r="AF280" s="25">
        <f t="shared" ca="1" si="25"/>
        <v>492776</v>
      </c>
      <c r="AG280" s="25">
        <f t="shared" ca="1" si="25"/>
        <v>327330</v>
      </c>
      <c r="AH280" s="25">
        <f t="shared" ca="1" si="25"/>
        <v>383354</v>
      </c>
      <c r="AI280" s="25">
        <f t="shared" ca="1" si="25"/>
        <v>159736</v>
      </c>
      <c r="AJ280" s="25">
        <f t="shared" ca="1" si="25"/>
        <v>178444</v>
      </c>
      <c r="AK280" s="25">
        <f t="shared" ca="1" si="25"/>
        <v>22185</v>
      </c>
      <c r="AL280" s="25">
        <f t="shared" ca="1" si="25"/>
        <v>24272</v>
      </c>
      <c r="AM280" s="25">
        <f t="shared" ca="1" si="25"/>
        <v>382145</v>
      </c>
      <c r="AN280" s="25">
        <f t="shared" ca="1" si="25"/>
        <v>447931</v>
      </c>
      <c r="AO280" s="25">
        <f t="shared" ca="1" si="25"/>
        <v>67181</v>
      </c>
      <c r="AP280" s="25">
        <f t="shared" ca="1" si="25"/>
        <v>77378</v>
      </c>
      <c r="AQ280" s="25">
        <f t="shared" ca="1" si="25"/>
        <v>24240</v>
      </c>
      <c r="AR280" s="25">
        <f t="shared" ca="1" si="25"/>
        <v>15662</v>
      </c>
      <c r="AS280" s="25">
        <f t="shared" ca="1" si="25"/>
        <v>22807</v>
      </c>
      <c r="AT280" s="25">
        <f t="shared" ca="1" si="25"/>
        <v>22054</v>
      </c>
      <c r="AU280" s="25">
        <f t="shared" ca="1" si="25"/>
        <v>22088</v>
      </c>
      <c r="AV280" s="25">
        <f t="shared" ca="1" si="25"/>
        <v>13722</v>
      </c>
      <c r="AW280" s="25">
        <f t="shared" ca="1" si="25"/>
        <v>12992</v>
      </c>
      <c r="AX280" s="25">
        <f t="shared" ca="1" si="25"/>
        <v>13179</v>
      </c>
      <c r="AY280" s="25">
        <f t="shared" ca="1" si="25"/>
        <v>82211</v>
      </c>
      <c r="AZ280" s="25">
        <f t="shared" ca="1" si="25"/>
        <v>84018</v>
      </c>
      <c r="BA280" s="25">
        <f t="shared" ca="1" si="25"/>
        <v>158066</v>
      </c>
      <c r="BB280" s="25">
        <f t="shared" ca="1" si="25"/>
        <v>161049</v>
      </c>
      <c r="BC280" s="25">
        <f t="shared" ca="1" si="25"/>
        <v>329980</v>
      </c>
      <c r="BD280" s="25">
        <f t="shared" ca="1" si="25"/>
        <v>427837</v>
      </c>
      <c r="BE280" s="25">
        <f t="shared" ca="1" si="25"/>
        <v>13229</v>
      </c>
      <c r="BF280" s="25">
        <f t="shared" ca="1" si="25"/>
        <v>12614</v>
      </c>
      <c r="BG280" s="25">
        <f t="shared" ca="1" si="25"/>
        <v>7897993</v>
      </c>
      <c r="BH280" s="25">
        <f t="shared" ca="1" si="25"/>
        <v>7970260</v>
      </c>
      <c r="BI280" s="25">
        <f t="shared" ca="1" si="25"/>
        <v>5419941</v>
      </c>
      <c r="BJ280" s="25">
        <f t="shared" ca="1" si="25"/>
        <v>4992660</v>
      </c>
      <c r="BK280" s="25">
        <f t="shared" ca="1" si="25"/>
        <v>486264</v>
      </c>
      <c r="BL280" s="25">
        <f t="shared" ca="1" si="25"/>
        <v>407434</v>
      </c>
      <c r="BM280" s="25">
        <f t="shared" ca="1" si="25"/>
        <v>7323</v>
      </c>
      <c r="BN280" s="25">
        <f t="shared" ca="1" si="25"/>
        <v>5438</v>
      </c>
      <c r="BO280" s="25">
        <f t="shared" ca="1" si="25"/>
        <v>3300</v>
      </c>
      <c r="BP280" s="25">
        <f t="shared" ca="1" si="25"/>
        <v>3282</v>
      </c>
      <c r="BQ280" s="25">
        <f t="shared" ca="1" si="25"/>
        <v>5440</v>
      </c>
      <c r="BR280" s="25">
        <f t="shared" ca="1" si="25"/>
        <v>5133</v>
      </c>
      <c r="BS280" s="25">
        <f t="shared" ca="1" si="21"/>
        <v>5010</v>
      </c>
      <c r="BT280" s="25">
        <f t="shared" ca="1" si="21"/>
        <v>4597</v>
      </c>
      <c r="BU280" s="25">
        <f t="shared" ca="1" si="21"/>
        <v>-35188</v>
      </c>
      <c r="BV280" s="25">
        <f t="shared" ca="1" si="21"/>
        <v>-32462</v>
      </c>
      <c r="BW280" s="25">
        <f t="shared" ca="1" si="21"/>
        <v>28409</v>
      </c>
      <c r="BX280" s="25">
        <f t="shared" ca="1" si="21"/>
        <v>26800</v>
      </c>
      <c r="BY280" s="25">
        <f t="shared" ca="1" si="21"/>
        <v>90749</v>
      </c>
      <c r="BZ280" s="25">
        <f t="shared" ca="1" si="21"/>
        <v>103530</v>
      </c>
      <c r="CA280" s="25">
        <f t="shared" ca="1" si="21"/>
        <v>-6485</v>
      </c>
      <c r="CB280" s="25">
        <f t="shared" ca="1" si="21"/>
        <v>-6704</v>
      </c>
      <c r="CC280" s="25">
        <f t="shared" ca="1" si="21"/>
        <v>2548</v>
      </c>
      <c r="CD280" s="25">
        <f t="shared" ca="1" si="21"/>
        <v>1872</v>
      </c>
      <c r="CE280" s="25">
        <f t="shared" ca="1" si="21"/>
        <v>9423</v>
      </c>
      <c r="CF280" s="25">
        <f t="shared" ca="1" si="21"/>
        <v>2172</v>
      </c>
      <c r="CG280" s="25">
        <f t="shared" ca="1" si="21"/>
        <v>369691</v>
      </c>
      <c r="CH280" s="25">
        <f t="shared" ca="1" si="21"/>
        <v>312157</v>
      </c>
      <c r="CI280" s="25">
        <f t="shared" ca="1" si="21"/>
        <v>11014</v>
      </c>
      <c r="CJ280" s="25">
        <f t="shared" ca="1" si="21"/>
        <v>10260</v>
      </c>
      <c r="CK280" s="25">
        <f t="shared" ca="1" si="21"/>
        <v>22174</v>
      </c>
      <c r="CL280" s="25">
        <f t="shared" ca="1" si="21"/>
        <v>28969</v>
      </c>
      <c r="CM280" s="25">
        <f t="shared" ca="1" si="21"/>
        <v>29823</v>
      </c>
      <c r="CN280" s="25">
        <f t="shared" ca="1" si="21"/>
        <v>29773</v>
      </c>
      <c r="CO280" s="25">
        <f t="shared" ca="1" si="21"/>
        <v>11808</v>
      </c>
      <c r="CP280" s="25">
        <f t="shared" ca="1" si="21"/>
        <v>12225</v>
      </c>
      <c r="CQ280" s="25">
        <f t="shared" ca="1" si="21"/>
        <v>40617</v>
      </c>
      <c r="CR280" s="25">
        <f t="shared" ca="1" si="21"/>
        <v>32252</v>
      </c>
      <c r="CS280" s="25">
        <f t="shared" ca="1" si="21"/>
        <v>12109</v>
      </c>
      <c r="CT280" s="25">
        <f t="shared" ca="1" si="21"/>
        <v>11488</v>
      </c>
      <c r="CU280" s="25">
        <f t="shared" ca="1" si="21"/>
        <v>10427</v>
      </c>
      <c r="CV280" s="25">
        <f t="shared" ca="1" si="21"/>
        <v>9867</v>
      </c>
      <c r="CW280" s="25">
        <f t="shared" ca="1" si="21"/>
        <v>13551</v>
      </c>
      <c r="CX280" s="25">
        <f t="shared" ca="1" si="21"/>
        <v>12454</v>
      </c>
      <c r="CY280" s="25">
        <f t="shared" ca="1" si="21"/>
        <v>9631</v>
      </c>
      <c r="CZ280" s="25">
        <f t="shared" ca="1" si="21"/>
        <v>10280</v>
      </c>
      <c r="DA280" s="25">
        <f t="shared" ca="1" si="21"/>
        <v>-76112</v>
      </c>
      <c r="DB280" s="25">
        <f t="shared" ref="DB280:DJ334" ca="1" si="26">RANDBETWEEN(DB$209,DB$210)</f>
        <v>-83719</v>
      </c>
      <c r="DC280" s="25">
        <f t="shared" ca="1" si="26"/>
        <v>57916</v>
      </c>
      <c r="DD280" s="25">
        <f t="shared" ca="1" si="26"/>
        <v>40961</v>
      </c>
      <c r="DE280" s="25">
        <f t="shared" ca="1" si="26"/>
        <v>-303039</v>
      </c>
      <c r="DF280" s="25">
        <f t="shared" ca="1" si="26"/>
        <v>-230497</v>
      </c>
      <c r="DG280" s="25">
        <f t="shared" ca="1" si="26"/>
        <v>50312</v>
      </c>
      <c r="DH280" s="25">
        <f t="shared" ca="1" si="26"/>
        <v>50790</v>
      </c>
      <c r="DI280" s="25">
        <f t="shared" ca="1" si="26"/>
        <v>80035</v>
      </c>
      <c r="DJ280" s="25">
        <f t="shared" ca="1" si="26"/>
        <v>89358</v>
      </c>
      <c r="DK280" s="25">
        <f t="shared" ca="1" si="24"/>
        <v>343772</v>
      </c>
      <c r="DL280" s="25">
        <f t="shared" ca="1" si="22"/>
        <v>20974</v>
      </c>
      <c r="DM280" s="25">
        <f t="shared" ca="1" si="22"/>
        <v>55344</v>
      </c>
      <c r="DN280" s="25">
        <f t="shared" ca="1" si="22"/>
        <v>176713</v>
      </c>
      <c r="DO280" s="25">
        <f t="shared" ca="1" si="22"/>
        <v>4339</v>
      </c>
      <c r="DP280" s="25">
        <f t="shared" ca="1" si="22"/>
        <v>125274</v>
      </c>
      <c r="DQ280" s="25">
        <f t="shared" ca="1" si="22"/>
        <v>35278</v>
      </c>
      <c r="DR280" s="25">
        <f t="shared" ca="1" si="22"/>
        <v>207208</v>
      </c>
      <c r="DS280" s="25">
        <f t="shared" ca="1" si="22"/>
        <v>175065</v>
      </c>
      <c r="DT280" s="25">
        <f t="shared" ca="1" si="22"/>
        <v>44291</v>
      </c>
      <c r="DU280" s="25">
        <f t="shared" ca="1" si="22"/>
        <v>272122</v>
      </c>
      <c r="DV280" s="25">
        <f t="shared" ca="1" si="22"/>
        <v>30581</v>
      </c>
      <c r="DW280" s="25">
        <f t="shared" ca="1" si="22"/>
        <v>12</v>
      </c>
    </row>
    <row r="281" spans="3:127" ht="15.95" hidden="1" customHeight="1" x14ac:dyDescent="0.25">
      <c r="D281" s="24">
        <v>7</v>
      </c>
      <c r="E281" s="25">
        <f t="shared" ca="1" si="23"/>
        <v>510744</v>
      </c>
      <c r="F281" s="25">
        <f t="shared" ca="1" si="23"/>
        <v>768151</v>
      </c>
      <c r="G281" s="25">
        <f t="shared" ca="1" si="25"/>
        <v>18727</v>
      </c>
      <c r="H281" s="25">
        <f t="shared" ca="1" si="25"/>
        <v>23464</v>
      </c>
      <c r="I281" s="25">
        <f t="shared" ca="1" si="25"/>
        <v>386723</v>
      </c>
      <c r="J281" s="25">
        <f t="shared" ca="1" si="25"/>
        <v>322706</v>
      </c>
      <c r="K281" s="25">
        <f t="shared" ca="1" si="25"/>
        <v>12060</v>
      </c>
      <c r="L281" s="25">
        <f t="shared" ca="1" si="25"/>
        <v>11611</v>
      </c>
      <c r="M281" s="25">
        <f t="shared" ca="1" si="25"/>
        <v>20403</v>
      </c>
      <c r="N281" s="25">
        <f t="shared" ca="1" si="25"/>
        <v>27315</v>
      </c>
      <c r="O281" s="25">
        <f t="shared" ca="1" si="25"/>
        <v>149162</v>
      </c>
      <c r="P281" s="25">
        <f t="shared" ca="1" si="25"/>
        <v>169557</v>
      </c>
      <c r="Q281" s="25">
        <f t="shared" ca="1" si="25"/>
        <v>23067</v>
      </c>
      <c r="R281" s="25">
        <f t="shared" ca="1" si="25"/>
        <v>20603</v>
      </c>
      <c r="S281" s="25">
        <f t="shared" ca="1" si="25"/>
        <v>1282806</v>
      </c>
      <c r="T281" s="25">
        <f t="shared" ca="1" si="25"/>
        <v>1055428</v>
      </c>
      <c r="U281" s="25">
        <f t="shared" ca="1" si="25"/>
        <v>640506</v>
      </c>
      <c r="V281" s="25">
        <f t="shared" ca="1" si="25"/>
        <v>743646</v>
      </c>
      <c r="W281" s="25">
        <f t="shared" ca="1" si="25"/>
        <v>245713</v>
      </c>
      <c r="X281" s="25">
        <f t="shared" ca="1" si="25"/>
        <v>206108</v>
      </c>
      <c r="Y281" s="25">
        <f t="shared" ca="1" si="25"/>
        <v>32925</v>
      </c>
      <c r="Z281" s="25">
        <f t="shared" ca="1" si="25"/>
        <v>31678</v>
      </c>
      <c r="AA281" s="25">
        <f t="shared" ca="1" si="25"/>
        <v>130293</v>
      </c>
      <c r="AB281" s="25">
        <f t="shared" ca="1" si="25"/>
        <v>143516</v>
      </c>
      <c r="AC281" s="25">
        <f t="shared" ca="1" si="25"/>
        <v>47785</v>
      </c>
      <c r="AD281" s="25">
        <f t="shared" ca="1" si="25"/>
        <v>43916</v>
      </c>
      <c r="AE281" s="25">
        <f t="shared" ca="1" si="25"/>
        <v>434171</v>
      </c>
      <c r="AF281" s="25">
        <f t="shared" ca="1" si="25"/>
        <v>455880</v>
      </c>
      <c r="AG281" s="25">
        <f t="shared" ca="1" si="25"/>
        <v>438594</v>
      </c>
      <c r="AH281" s="25">
        <f t="shared" ca="1" si="25"/>
        <v>320583</v>
      </c>
      <c r="AI281" s="25">
        <f t="shared" ca="1" si="25"/>
        <v>160272</v>
      </c>
      <c r="AJ281" s="25">
        <f t="shared" ca="1" si="25"/>
        <v>171504</v>
      </c>
      <c r="AK281" s="25">
        <f t="shared" ca="1" si="25"/>
        <v>26688</v>
      </c>
      <c r="AL281" s="25">
        <f t="shared" ca="1" si="25"/>
        <v>18002</v>
      </c>
      <c r="AM281" s="25">
        <f t="shared" ca="1" si="25"/>
        <v>464168</v>
      </c>
      <c r="AN281" s="25">
        <f t="shared" ca="1" si="25"/>
        <v>276017</v>
      </c>
      <c r="AO281" s="25">
        <f t="shared" ca="1" si="25"/>
        <v>75180</v>
      </c>
      <c r="AP281" s="25">
        <f t="shared" ca="1" si="25"/>
        <v>78493</v>
      </c>
      <c r="AQ281" s="25">
        <f t="shared" ca="1" si="25"/>
        <v>23175</v>
      </c>
      <c r="AR281" s="25">
        <f t="shared" ca="1" si="25"/>
        <v>18328</v>
      </c>
      <c r="AS281" s="25">
        <f t="shared" ca="1" si="25"/>
        <v>20432</v>
      </c>
      <c r="AT281" s="25">
        <f t="shared" ca="1" si="25"/>
        <v>21346</v>
      </c>
      <c r="AU281" s="25">
        <f t="shared" ca="1" si="25"/>
        <v>13190</v>
      </c>
      <c r="AV281" s="25">
        <f t="shared" ca="1" si="25"/>
        <v>16007</v>
      </c>
      <c r="AW281" s="25">
        <f t="shared" ca="1" si="25"/>
        <v>12136</v>
      </c>
      <c r="AX281" s="25">
        <f t="shared" ca="1" si="25"/>
        <v>11600</v>
      </c>
      <c r="AY281" s="25">
        <f t="shared" ca="1" si="25"/>
        <v>74260</v>
      </c>
      <c r="AZ281" s="25">
        <f t="shared" ca="1" si="25"/>
        <v>80048</v>
      </c>
      <c r="BA281" s="25">
        <f t="shared" ca="1" si="25"/>
        <v>99312</v>
      </c>
      <c r="BB281" s="25">
        <f t="shared" ca="1" si="25"/>
        <v>174466</v>
      </c>
      <c r="BC281" s="25">
        <f t="shared" ca="1" si="25"/>
        <v>455150</v>
      </c>
      <c r="BD281" s="25">
        <f t="shared" ca="1" si="25"/>
        <v>453368</v>
      </c>
      <c r="BE281" s="25">
        <f t="shared" ca="1" si="25"/>
        <v>11591</v>
      </c>
      <c r="BF281" s="25">
        <f t="shared" ca="1" si="25"/>
        <v>14435</v>
      </c>
      <c r="BG281" s="25">
        <f t="shared" ca="1" si="25"/>
        <v>7258336</v>
      </c>
      <c r="BH281" s="25">
        <f t="shared" ca="1" si="25"/>
        <v>7092896</v>
      </c>
      <c r="BI281" s="25">
        <f t="shared" ca="1" si="25"/>
        <v>5139029</v>
      </c>
      <c r="BJ281" s="25">
        <f t="shared" ca="1" si="25"/>
        <v>5014568</v>
      </c>
      <c r="BK281" s="25">
        <f t="shared" ca="1" si="25"/>
        <v>425550</v>
      </c>
      <c r="BL281" s="25">
        <f t="shared" ca="1" si="25"/>
        <v>457418</v>
      </c>
      <c r="BM281" s="25">
        <f t="shared" ca="1" si="25"/>
        <v>5282</v>
      </c>
      <c r="BN281" s="25">
        <f t="shared" ca="1" si="25"/>
        <v>5078</v>
      </c>
      <c r="BO281" s="25">
        <f t="shared" ca="1" si="25"/>
        <v>5832</v>
      </c>
      <c r="BP281" s="25">
        <f t="shared" ca="1" si="25"/>
        <v>3044</v>
      </c>
      <c r="BQ281" s="25">
        <f t="shared" ca="1" si="25"/>
        <v>2614</v>
      </c>
      <c r="BR281" s="25">
        <f t="shared" ca="1" si="25"/>
        <v>3497</v>
      </c>
      <c r="BS281" s="25">
        <f t="shared" ref="BS281:CH296" ca="1" si="27">RANDBETWEEN(BS$209,BS$210)</f>
        <v>4413</v>
      </c>
      <c r="BT281" s="25">
        <f t="shared" ca="1" si="27"/>
        <v>6262</v>
      </c>
      <c r="BU281" s="25">
        <f t="shared" ca="1" si="27"/>
        <v>-38033</v>
      </c>
      <c r="BV281" s="25">
        <f t="shared" ca="1" si="27"/>
        <v>-38777</v>
      </c>
      <c r="BW281" s="25">
        <f t="shared" ca="1" si="27"/>
        <v>25182</v>
      </c>
      <c r="BX281" s="25">
        <f t="shared" ca="1" si="27"/>
        <v>32942</v>
      </c>
      <c r="BY281" s="25">
        <f t="shared" ca="1" si="27"/>
        <v>91788</v>
      </c>
      <c r="BZ281" s="25">
        <f t="shared" ca="1" si="27"/>
        <v>94153</v>
      </c>
      <c r="CA281" s="25">
        <f t="shared" ca="1" si="27"/>
        <v>-3507</v>
      </c>
      <c r="CB281" s="25">
        <f t="shared" ca="1" si="27"/>
        <v>-4814</v>
      </c>
      <c r="CC281" s="25">
        <f t="shared" ca="1" si="27"/>
        <v>4183</v>
      </c>
      <c r="CD281" s="25">
        <f t="shared" ca="1" si="27"/>
        <v>6822</v>
      </c>
      <c r="CE281" s="25">
        <f t="shared" ca="1" si="27"/>
        <v>-3713</v>
      </c>
      <c r="CF281" s="25">
        <f t="shared" ca="1" si="27"/>
        <v>6229</v>
      </c>
      <c r="CG281" s="25">
        <f t="shared" ca="1" si="27"/>
        <v>332795</v>
      </c>
      <c r="CH281" s="25">
        <f t="shared" ca="1" si="27"/>
        <v>573324</v>
      </c>
      <c r="CI281" s="25">
        <f t="shared" ref="CI281:CX310" ca="1" si="28">RANDBETWEEN(CI$209,CI$210)</f>
        <v>12701</v>
      </c>
      <c r="CJ281" s="25">
        <f t="shared" ca="1" si="28"/>
        <v>12232</v>
      </c>
      <c r="CK281" s="25">
        <f t="shared" ca="1" si="28"/>
        <v>20763</v>
      </c>
      <c r="CL281" s="25">
        <f t="shared" ca="1" si="28"/>
        <v>19147</v>
      </c>
      <c r="CM281" s="25">
        <f t="shared" ca="1" si="28"/>
        <v>27159</v>
      </c>
      <c r="CN281" s="25">
        <f t="shared" ca="1" si="28"/>
        <v>26248</v>
      </c>
      <c r="CO281" s="25">
        <f t="shared" ca="1" si="28"/>
        <v>13786</v>
      </c>
      <c r="CP281" s="25">
        <f t="shared" ca="1" si="28"/>
        <v>10850</v>
      </c>
      <c r="CQ281" s="25">
        <f t="shared" ca="1" si="28"/>
        <v>35087</v>
      </c>
      <c r="CR281" s="25">
        <f t="shared" ca="1" si="28"/>
        <v>38270</v>
      </c>
      <c r="CS281" s="25">
        <f t="shared" ca="1" si="28"/>
        <v>12608</v>
      </c>
      <c r="CT281" s="25">
        <f t="shared" ca="1" si="28"/>
        <v>19756</v>
      </c>
      <c r="CU281" s="25">
        <f t="shared" ca="1" si="28"/>
        <v>10496</v>
      </c>
      <c r="CV281" s="25">
        <f t="shared" ca="1" si="28"/>
        <v>21221</v>
      </c>
      <c r="CW281" s="25">
        <f t="shared" ca="1" si="28"/>
        <v>18381</v>
      </c>
      <c r="CX281" s="25">
        <f t="shared" ca="1" si="28"/>
        <v>13779</v>
      </c>
      <c r="CY281" s="25">
        <f t="shared" ref="CY281:DJ304" ca="1" si="29">RANDBETWEEN(CY$209,CY$210)</f>
        <v>12594</v>
      </c>
      <c r="CZ281" s="25">
        <f t="shared" ca="1" si="29"/>
        <v>11847</v>
      </c>
      <c r="DA281" s="25">
        <f t="shared" ca="1" si="29"/>
        <v>-69734</v>
      </c>
      <c r="DB281" s="25">
        <f t="shared" ca="1" si="29"/>
        <v>-53633</v>
      </c>
      <c r="DC281" s="25">
        <f t="shared" ca="1" si="29"/>
        <v>44511</v>
      </c>
      <c r="DD281" s="25">
        <f t="shared" ca="1" si="29"/>
        <v>48158</v>
      </c>
      <c r="DE281" s="25">
        <f t="shared" ca="1" si="26"/>
        <v>-167262</v>
      </c>
      <c r="DF281" s="25">
        <f t="shared" ca="1" si="29"/>
        <v>-269908</v>
      </c>
      <c r="DG281" s="25">
        <f t="shared" ca="1" si="29"/>
        <v>54728</v>
      </c>
      <c r="DH281" s="25">
        <f t="shared" ca="1" si="29"/>
        <v>57527</v>
      </c>
      <c r="DI281" s="25">
        <f t="shared" ca="1" si="29"/>
        <v>88048</v>
      </c>
      <c r="DJ281" s="25">
        <f t="shared" ca="1" si="29"/>
        <v>86610</v>
      </c>
      <c r="DK281" s="25">
        <f t="shared" ca="1" si="24"/>
        <v>391750</v>
      </c>
      <c r="DL281" s="25">
        <f t="shared" ca="1" si="22"/>
        <v>20924</v>
      </c>
      <c r="DM281" s="25">
        <f t="shared" ca="1" si="22"/>
        <v>57789</v>
      </c>
      <c r="DN281" s="25">
        <f t="shared" ca="1" si="22"/>
        <v>171100</v>
      </c>
      <c r="DO281" s="25">
        <f t="shared" ca="1" si="22"/>
        <v>5129</v>
      </c>
      <c r="DP281" s="25">
        <f t="shared" ca="1" si="22"/>
        <v>102107</v>
      </c>
      <c r="DQ281" s="25">
        <f t="shared" ca="1" si="22"/>
        <v>38549</v>
      </c>
      <c r="DR281" s="25">
        <f t="shared" ca="1" si="22"/>
        <v>248907</v>
      </c>
      <c r="DS281" s="25">
        <f t="shared" ca="1" si="22"/>
        <v>174184</v>
      </c>
      <c r="DT281" s="25">
        <f t="shared" ca="1" si="22"/>
        <v>31684</v>
      </c>
      <c r="DU281" s="25">
        <f t="shared" ca="1" si="22"/>
        <v>306842</v>
      </c>
      <c r="DV281" s="25">
        <f t="shared" ca="1" si="22"/>
        <v>33483</v>
      </c>
      <c r="DW281" s="25">
        <f t="shared" ca="1" si="22"/>
        <v>14</v>
      </c>
    </row>
    <row r="282" spans="3:127" ht="15.95" hidden="1" customHeight="1" x14ac:dyDescent="0.25">
      <c r="D282" s="24">
        <v>8</v>
      </c>
      <c r="E282" s="25">
        <f t="shared" ca="1" si="23"/>
        <v>515845</v>
      </c>
      <c r="F282" s="25">
        <f t="shared" ca="1" si="23"/>
        <v>668649</v>
      </c>
      <c r="G282" s="25">
        <f t="shared" ca="1" si="25"/>
        <v>20509</v>
      </c>
      <c r="H282" s="25">
        <f t="shared" ca="1" si="25"/>
        <v>18016</v>
      </c>
      <c r="I282" s="25">
        <f t="shared" ca="1" si="25"/>
        <v>289910</v>
      </c>
      <c r="J282" s="25">
        <f t="shared" ca="1" si="25"/>
        <v>256374</v>
      </c>
      <c r="K282" s="25">
        <f t="shared" ca="1" si="25"/>
        <v>14038</v>
      </c>
      <c r="L282" s="25">
        <f t="shared" ca="1" si="25"/>
        <v>9507</v>
      </c>
      <c r="M282" s="25">
        <f t="shared" ca="1" si="25"/>
        <v>20497</v>
      </c>
      <c r="N282" s="25">
        <f t="shared" ca="1" si="25"/>
        <v>24067</v>
      </c>
      <c r="O282" s="25">
        <f t="shared" ca="1" si="25"/>
        <v>160439</v>
      </c>
      <c r="P282" s="25">
        <f t="shared" ca="1" si="25"/>
        <v>196097</v>
      </c>
      <c r="Q282" s="25">
        <f t="shared" ca="1" si="25"/>
        <v>30115</v>
      </c>
      <c r="R282" s="25">
        <f t="shared" ca="1" si="25"/>
        <v>30154</v>
      </c>
      <c r="S282" s="25">
        <f t="shared" ca="1" si="25"/>
        <v>1756442</v>
      </c>
      <c r="T282" s="25">
        <f t="shared" ca="1" si="25"/>
        <v>2274398</v>
      </c>
      <c r="U282" s="25">
        <f t="shared" ca="1" si="25"/>
        <v>654842</v>
      </c>
      <c r="V282" s="25">
        <f t="shared" ca="1" si="25"/>
        <v>655256</v>
      </c>
      <c r="W282" s="25">
        <f t="shared" ca="1" si="25"/>
        <v>206225</v>
      </c>
      <c r="X282" s="25">
        <f t="shared" ca="1" si="25"/>
        <v>240437</v>
      </c>
      <c r="Y282" s="25">
        <f t="shared" ca="1" si="25"/>
        <v>46118</v>
      </c>
      <c r="Z282" s="25">
        <f t="shared" ca="1" si="25"/>
        <v>55994</v>
      </c>
      <c r="AA282" s="25">
        <f t="shared" ca="1" si="25"/>
        <v>138444</v>
      </c>
      <c r="AB282" s="25">
        <f t="shared" ca="1" si="25"/>
        <v>107078</v>
      </c>
      <c r="AC282" s="25">
        <f t="shared" ca="1" si="25"/>
        <v>40650</v>
      </c>
      <c r="AD282" s="25">
        <f t="shared" ca="1" si="25"/>
        <v>40210</v>
      </c>
      <c r="AE282" s="25">
        <f t="shared" ca="1" si="25"/>
        <v>456937</v>
      </c>
      <c r="AF282" s="25">
        <f t="shared" ca="1" si="25"/>
        <v>525014</v>
      </c>
      <c r="AG282" s="25">
        <f t="shared" ca="1" si="25"/>
        <v>441689</v>
      </c>
      <c r="AH282" s="25">
        <f t="shared" ca="1" si="25"/>
        <v>412599</v>
      </c>
      <c r="AI282" s="25">
        <f t="shared" ca="1" si="25"/>
        <v>156150</v>
      </c>
      <c r="AJ282" s="25">
        <f t="shared" ca="1" si="25"/>
        <v>151562</v>
      </c>
      <c r="AK282" s="25">
        <f t="shared" ca="1" si="25"/>
        <v>20820</v>
      </c>
      <c r="AL282" s="25">
        <f t="shared" ca="1" si="25"/>
        <v>16501</v>
      </c>
      <c r="AM282" s="25">
        <f t="shared" ca="1" si="25"/>
        <v>302603</v>
      </c>
      <c r="AN282" s="25">
        <f t="shared" ca="1" si="25"/>
        <v>335951</v>
      </c>
      <c r="AO282" s="25">
        <f t="shared" ca="1" si="25"/>
        <v>70862</v>
      </c>
      <c r="AP282" s="25">
        <f t="shared" ca="1" si="25"/>
        <v>76045</v>
      </c>
      <c r="AQ282" s="25">
        <f t="shared" ca="1" si="25"/>
        <v>23707</v>
      </c>
      <c r="AR282" s="25">
        <f t="shared" ca="1" si="25"/>
        <v>22383</v>
      </c>
      <c r="AS282" s="25">
        <f t="shared" ca="1" si="25"/>
        <v>20921</v>
      </c>
      <c r="AT282" s="25">
        <f t="shared" ca="1" si="25"/>
        <v>20917</v>
      </c>
      <c r="AU282" s="25">
        <f t="shared" ca="1" si="25"/>
        <v>17954</v>
      </c>
      <c r="AV282" s="25">
        <f t="shared" ca="1" si="25"/>
        <v>24048</v>
      </c>
      <c r="AW282" s="25">
        <f t="shared" ca="1" si="25"/>
        <v>13533</v>
      </c>
      <c r="AX282" s="25">
        <f t="shared" ca="1" si="25"/>
        <v>10912</v>
      </c>
      <c r="AY282" s="25">
        <f t="shared" ca="1" si="25"/>
        <v>80567</v>
      </c>
      <c r="AZ282" s="25">
        <f t="shared" ca="1" si="25"/>
        <v>92299</v>
      </c>
      <c r="BA282" s="25">
        <f t="shared" ca="1" si="25"/>
        <v>141918</v>
      </c>
      <c r="BB282" s="25">
        <f t="shared" ca="1" si="25"/>
        <v>112915</v>
      </c>
      <c r="BC282" s="25">
        <f t="shared" ca="1" si="25"/>
        <v>488631</v>
      </c>
      <c r="BD282" s="25">
        <f t="shared" ca="1" si="25"/>
        <v>338168</v>
      </c>
      <c r="BE282" s="25">
        <f t="shared" ca="1" si="25"/>
        <v>14391</v>
      </c>
      <c r="BF282" s="25">
        <f t="shared" ca="1" si="25"/>
        <v>11202</v>
      </c>
      <c r="BG282" s="25">
        <f t="shared" ca="1" si="25"/>
        <v>6118485</v>
      </c>
      <c r="BH282" s="25">
        <f t="shared" ca="1" si="25"/>
        <v>7392552</v>
      </c>
      <c r="BI282" s="25">
        <f t="shared" ca="1" si="25"/>
        <v>4967898</v>
      </c>
      <c r="BJ282" s="25">
        <f t="shared" ca="1" si="25"/>
        <v>4849422</v>
      </c>
      <c r="BK282" s="25">
        <f t="shared" ca="1" si="25"/>
        <v>478580</v>
      </c>
      <c r="BL282" s="25">
        <f t="shared" ca="1" si="25"/>
        <v>487273</v>
      </c>
      <c r="BM282" s="25">
        <f t="shared" ca="1" si="25"/>
        <v>5971</v>
      </c>
      <c r="BN282" s="25">
        <f t="shared" ca="1" si="25"/>
        <v>7748</v>
      </c>
      <c r="BO282" s="25">
        <f t="shared" ca="1" si="25"/>
        <v>4956</v>
      </c>
      <c r="BP282" s="25">
        <f t="shared" ca="1" si="25"/>
        <v>3332</v>
      </c>
      <c r="BQ282" s="25">
        <f t="shared" ref="BQ282:CF311" ca="1" si="30">RANDBETWEEN(BQ$209,BQ$210)</f>
        <v>3079</v>
      </c>
      <c r="BR282" s="25">
        <f t="shared" ca="1" si="30"/>
        <v>4354</v>
      </c>
      <c r="BS282" s="25">
        <f t="shared" ca="1" si="27"/>
        <v>5544</v>
      </c>
      <c r="BT282" s="25">
        <f t="shared" ca="1" si="27"/>
        <v>4558</v>
      </c>
      <c r="BU282" s="25">
        <f t="shared" ca="1" si="27"/>
        <v>-31931</v>
      </c>
      <c r="BV282" s="25">
        <f t="shared" ca="1" si="27"/>
        <v>-30065</v>
      </c>
      <c r="BW282" s="25">
        <f t="shared" ca="1" si="27"/>
        <v>32265</v>
      </c>
      <c r="BX282" s="25">
        <f t="shared" ca="1" si="27"/>
        <v>37090</v>
      </c>
      <c r="BY282" s="25">
        <f t="shared" ca="1" si="27"/>
        <v>90560</v>
      </c>
      <c r="BZ282" s="25">
        <f t="shared" ca="1" si="27"/>
        <v>119472</v>
      </c>
      <c r="CA282" s="25">
        <f t="shared" ca="1" si="27"/>
        <v>-5395</v>
      </c>
      <c r="CB282" s="25">
        <f t="shared" ca="1" si="27"/>
        <v>-6837</v>
      </c>
      <c r="CC282" s="25">
        <f t="shared" ca="1" si="27"/>
        <v>7402</v>
      </c>
      <c r="CD282" s="25">
        <f t="shared" ca="1" si="27"/>
        <v>2406</v>
      </c>
      <c r="CE282" s="25">
        <f t="shared" ca="1" si="27"/>
        <v>1897</v>
      </c>
      <c r="CF282" s="25">
        <f t="shared" ca="1" si="27"/>
        <v>2565</v>
      </c>
      <c r="CG282" s="25">
        <f t="shared" ca="1" si="27"/>
        <v>461795</v>
      </c>
      <c r="CH282" s="25">
        <f t="shared" ca="1" si="27"/>
        <v>511953</v>
      </c>
      <c r="CI282" s="25">
        <f t="shared" ca="1" si="28"/>
        <v>12521</v>
      </c>
      <c r="CJ282" s="25">
        <f t="shared" ca="1" si="28"/>
        <v>10491</v>
      </c>
      <c r="CK282" s="25">
        <f t="shared" ca="1" si="28"/>
        <v>31799</v>
      </c>
      <c r="CL282" s="25">
        <f t="shared" ca="1" si="28"/>
        <v>21296</v>
      </c>
      <c r="CM282" s="25">
        <f t="shared" ca="1" si="28"/>
        <v>34756</v>
      </c>
      <c r="CN282" s="25">
        <f t="shared" ca="1" si="28"/>
        <v>28440</v>
      </c>
      <c r="CO282" s="25">
        <f t="shared" ca="1" si="28"/>
        <v>14309</v>
      </c>
      <c r="CP282" s="25">
        <f t="shared" ca="1" si="28"/>
        <v>11116</v>
      </c>
      <c r="CQ282" s="25">
        <f t="shared" ca="1" si="28"/>
        <v>43554</v>
      </c>
      <c r="CR282" s="25">
        <f t="shared" ca="1" si="28"/>
        <v>43941</v>
      </c>
      <c r="CS282" s="25">
        <f t="shared" ca="1" si="28"/>
        <v>19918</v>
      </c>
      <c r="CT282" s="25">
        <f t="shared" ca="1" si="28"/>
        <v>20553</v>
      </c>
      <c r="CU282" s="25">
        <f t="shared" ca="1" si="28"/>
        <v>21308</v>
      </c>
      <c r="CV282" s="25">
        <f t="shared" ca="1" si="28"/>
        <v>20677</v>
      </c>
      <c r="CW282" s="25">
        <f t="shared" ca="1" si="28"/>
        <v>9476</v>
      </c>
      <c r="CX282" s="25">
        <f t="shared" ca="1" si="28"/>
        <v>14821</v>
      </c>
      <c r="CY282" s="25">
        <f t="shared" ca="1" si="29"/>
        <v>8860</v>
      </c>
      <c r="CZ282" s="25">
        <f t="shared" ca="1" si="29"/>
        <v>3873</v>
      </c>
      <c r="DA282" s="25">
        <f t="shared" ca="1" si="29"/>
        <v>-53850</v>
      </c>
      <c r="DB282" s="25">
        <f t="shared" ca="1" si="29"/>
        <v>-50710</v>
      </c>
      <c r="DC282" s="25">
        <f t="shared" ca="1" si="29"/>
        <v>54732</v>
      </c>
      <c r="DD282" s="25">
        <f t="shared" ca="1" si="29"/>
        <v>51396</v>
      </c>
      <c r="DE282" s="25">
        <f t="shared" ca="1" si="26"/>
        <v>-209839</v>
      </c>
      <c r="DF282" s="25">
        <f t="shared" ca="1" si="29"/>
        <v>-165191</v>
      </c>
      <c r="DG282" s="25">
        <f t="shared" ca="1" si="29"/>
        <v>58460</v>
      </c>
      <c r="DH282" s="25">
        <f t="shared" ca="1" si="29"/>
        <v>54015</v>
      </c>
      <c r="DI282" s="25">
        <f t="shared" ca="1" si="29"/>
        <v>89846</v>
      </c>
      <c r="DJ282" s="25">
        <f t="shared" ca="1" si="29"/>
        <v>82538</v>
      </c>
      <c r="DK282" s="25">
        <f t="shared" ca="1" si="24"/>
        <v>314300</v>
      </c>
      <c r="DL282" s="25">
        <f t="shared" ca="1" si="22"/>
        <v>24089</v>
      </c>
      <c r="DM282" s="25">
        <f t="shared" ca="1" si="22"/>
        <v>41105</v>
      </c>
      <c r="DN282" s="25">
        <f t="shared" ca="1" si="22"/>
        <v>163275</v>
      </c>
      <c r="DO282" s="25">
        <f t="shared" ca="1" si="22"/>
        <v>3782</v>
      </c>
      <c r="DP282" s="25">
        <f t="shared" ca="1" si="22"/>
        <v>107166</v>
      </c>
      <c r="DQ282" s="25">
        <f t="shared" ca="1" si="22"/>
        <v>34202</v>
      </c>
      <c r="DR282" s="25">
        <f t="shared" ca="1" si="22"/>
        <v>184639</v>
      </c>
      <c r="DS282" s="25">
        <f t="shared" ca="1" si="22"/>
        <v>185370</v>
      </c>
      <c r="DT282" s="25">
        <f t="shared" ca="1" si="22"/>
        <v>31125</v>
      </c>
      <c r="DU282" s="25">
        <f t="shared" ca="1" si="22"/>
        <v>270875</v>
      </c>
      <c r="DV282" s="25">
        <f t="shared" ca="1" si="22"/>
        <v>25106</v>
      </c>
      <c r="DW282" s="25">
        <f t="shared" ca="1" si="22"/>
        <v>11</v>
      </c>
    </row>
    <row r="283" spans="3:127" ht="15.95" hidden="1" customHeight="1" x14ac:dyDescent="0.25">
      <c r="D283" s="24">
        <v>9</v>
      </c>
      <c r="E283" s="25">
        <f t="shared" ca="1" si="23"/>
        <v>535179</v>
      </c>
      <c r="F283" s="25">
        <f t="shared" ca="1" si="23"/>
        <v>731685</v>
      </c>
      <c r="G283" s="25">
        <f t="shared" ca="1" si="23"/>
        <v>23869</v>
      </c>
      <c r="H283" s="25">
        <f t="shared" ca="1" si="23"/>
        <v>17538</v>
      </c>
      <c r="I283" s="25">
        <f t="shared" ca="1" si="23"/>
        <v>381621</v>
      </c>
      <c r="J283" s="25">
        <f t="shared" ca="1" si="23"/>
        <v>302954</v>
      </c>
      <c r="K283" s="25">
        <f t="shared" ca="1" si="23"/>
        <v>10685</v>
      </c>
      <c r="L283" s="25">
        <f t="shared" ca="1" si="23"/>
        <v>9852</v>
      </c>
      <c r="M283" s="25">
        <f t="shared" ca="1" si="23"/>
        <v>21830</v>
      </c>
      <c r="N283" s="25">
        <f t="shared" ca="1" si="23"/>
        <v>16085</v>
      </c>
      <c r="O283" s="25">
        <f t="shared" ca="1" si="23"/>
        <v>199440</v>
      </c>
      <c r="P283" s="25">
        <f t="shared" ca="1" si="23"/>
        <v>199986</v>
      </c>
      <c r="Q283" s="25">
        <f t="shared" ca="1" si="23"/>
        <v>27144</v>
      </c>
      <c r="R283" s="25">
        <f t="shared" ca="1" si="23"/>
        <v>22343</v>
      </c>
      <c r="S283" s="25">
        <f t="shared" ca="1" si="23"/>
        <v>1634398</v>
      </c>
      <c r="T283" s="25">
        <f t="shared" ca="1" si="23"/>
        <v>2303734</v>
      </c>
      <c r="U283" s="25">
        <f t="shared" ref="U283:AJ298" ca="1" si="31">RANDBETWEEN(U$209,U$210)</f>
        <v>650459</v>
      </c>
      <c r="V283" s="25">
        <f t="shared" ca="1" si="31"/>
        <v>778615</v>
      </c>
      <c r="W283" s="25">
        <f t="shared" ca="1" si="31"/>
        <v>268118</v>
      </c>
      <c r="X283" s="25">
        <f t="shared" ca="1" si="31"/>
        <v>232154</v>
      </c>
      <c r="Y283" s="25">
        <f t="shared" ca="1" si="31"/>
        <v>33551</v>
      </c>
      <c r="Z283" s="25">
        <f t="shared" ca="1" si="31"/>
        <v>47800</v>
      </c>
      <c r="AA283" s="25">
        <f t="shared" ca="1" si="31"/>
        <v>101132</v>
      </c>
      <c r="AB283" s="25">
        <f t="shared" ca="1" si="31"/>
        <v>105392</v>
      </c>
      <c r="AC283" s="25">
        <f t="shared" ca="1" si="31"/>
        <v>42534</v>
      </c>
      <c r="AD283" s="25">
        <f t="shared" ca="1" si="31"/>
        <v>41448</v>
      </c>
      <c r="AE283" s="25">
        <f t="shared" ca="1" si="31"/>
        <v>566637</v>
      </c>
      <c r="AF283" s="25">
        <f t="shared" ca="1" si="31"/>
        <v>402558</v>
      </c>
      <c r="AG283" s="25">
        <f t="shared" ca="1" si="31"/>
        <v>456239</v>
      </c>
      <c r="AH283" s="25">
        <f t="shared" ca="1" si="31"/>
        <v>350788</v>
      </c>
      <c r="AI283" s="25">
        <f t="shared" ca="1" si="31"/>
        <v>164822</v>
      </c>
      <c r="AJ283" s="25">
        <f t="shared" ca="1" si="31"/>
        <v>154299</v>
      </c>
      <c r="AK283" s="25">
        <f t="shared" ref="AK283:AZ298" ca="1" si="32">RANDBETWEEN(AK$209,AK$210)</f>
        <v>18114</v>
      </c>
      <c r="AL283" s="25">
        <f t="shared" ca="1" si="32"/>
        <v>25303</v>
      </c>
      <c r="AM283" s="25">
        <f t="shared" ca="1" si="32"/>
        <v>368264</v>
      </c>
      <c r="AN283" s="25">
        <f t="shared" ca="1" si="32"/>
        <v>449511</v>
      </c>
      <c r="AO283" s="25">
        <f t="shared" ca="1" si="32"/>
        <v>68318</v>
      </c>
      <c r="AP283" s="25">
        <f t="shared" ca="1" si="32"/>
        <v>61687</v>
      </c>
      <c r="AQ283" s="25">
        <f t="shared" ca="1" si="32"/>
        <v>28173</v>
      </c>
      <c r="AR283" s="25">
        <f t="shared" ca="1" si="32"/>
        <v>25717</v>
      </c>
      <c r="AS283" s="25">
        <f t="shared" ca="1" si="32"/>
        <v>20405</v>
      </c>
      <c r="AT283" s="25">
        <f t="shared" ca="1" si="32"/>
        <v>29448</v>
      </c>
      <c r="AU283" s="25">
        <f t="shared" ca="1" si="32"/>
        <v>22459</v>
      </c>
      <c r="AV283" s="25">
        <f t="shared" ca="1" si="32"/>
        <v>24550</v>
      </c>
      <c r="AW283" s="25">
        <f t="shared" ca="1" si="32"/>
        <v>11479</v>
      </c>
      <c r="AX283" s="25">
        <f t="shared" ca="1" si="32"/>
        <v>14351</v>
      </c>
      <c r="AY283" s="25">
        <f t="shared" ca="1" si="32"/>
        <v>92710</v>
      </c>
      <c r="AZ283" s="25">
        <f t="shared" ca="1" si="32"/>
        <v>89264</v>
      </c>
      <c r="BA283" s="25">
        <f t="shared" ref="BA283:BP312" ca="1" si="33">RANDBETWEEN(BA$209,BA$210)</f>
        <v>103419</v>
      </c>
      <c r="BB283" s="25">
        <f t="shared" ca="1" si="33"/>
        <v>123304</v>
      </c>
      <c r="BC283" s="25">
        <f t="shared" ca="1" si="33"/>
        <v>436418</v>
      </c>
      <c r="BD283" s="25">
        <f t="shared" ca="1" si="33"/>
        <v>271953</v>
      </c>
      <c r="BE283" s="25">
        <f t="shared" ca="1" si="33"/>
        <v>14457</v>
      </c>
      <c r="BF283" s="25">
        <f t="shared" ca="1" si="33"/>
        <v>14566</v>
      </c>
      <c r="BG283" s="25">
        <f t="shared" ca="1" si="33"/>
        <v>6926063</v>
      </c>
      <c r="BH283" s="25">
        <f t="shared" ca="1" si="33"/>
        <v>7332432</v>
      </c>
      <c r="BI283" s="25">
        <f t="shared" ca="1" si="33"/>
        <v>5500717</v>
      </c>
      <c r="BJ283" s="25">
        <f t="shared" ca="1" si="33"/>
        <v>5513192</v>
      </c>
      <c r="BK283" s="25">
        <f t="shared" ca="1" si="33"/>
        <v>531530</v>
      </c>
      <c r="BL283" s="25">
        <f t="shared" ca="1" si="33"/>
        <v>440000</v>
      </c>
      <c r="BM283" s="25">
        <f t="shared" ca="1" si="33"/>
        <v>5252</v>
      </c>
      <c r="BN283" s="25">
        <f t="shared" ca="1" si="33"/>
        <v>5543</v>
      </c>
      <c r="BO283" s="25">
        <f t="shared" ca="1" si="33"/>
        <v>4171</v>
      </c>
      <c r="BP283" s="25">
        <f t="shared" ca="1" si="33"/>
        <v>5728</v>
      </c>
      <c r="BQ283" s="25">
        <f t="shared" ca="1" si="30"/>
        <v>4865</v>
      </c>
      <c r="BR283" s="25">
        <f t="shared" ca="1" si="30"/>
        <v>5461</v>
      </c>
      <c r="BS283" s="25">
        <f t="shared" ca="1" si="27"/>
        <v>5514</v>
      </c>
      <c r="BT283" s="25">
        <f t="shared" ca="1" si="27"/>
        <v>6319</v>
      </c>
      <c r="BU283" s="25">
        <f t="shared" ca="1" si="27"/>
        <v>-31624</v>
      </c>
      <c r="BV283" s="25">
        <f t="shared" ca="1" si="27"/>
        <v>-31933</v>
      </c>
      <c r="BW283" s="25">
        <f t="shared" ca="1" si="27"/>
        <v>21513</v>
      </c>
      <c r="BX283" s="25">
        <f t="shared" ca="1" si="27"/>
        <v>24418</v>
      </c>
      <c r="BY283" s="25">
        <f t="shared" ca="1" si="27"/>
        <v>101191</v>
      </c>
      <c r="BZ283" s="25">
        <f t="shared" ca="1" si="27"/>
        <v>98304</v>
      </c>
      <c r="CA283" s="25">
        <f t="shared" ca="1" si="27"/>
        <v>-5521</v>
      </c>
      <c r="CB283" s="25">
        <f t="shared" ca="1" si="27"/>
        <v>-5087</v>
      </c>
      <c r="CC283" s="25">
        <f t="shared" ca="1" si="27"/>
        <v>2800</v>
      </c>
      <c r="CD283" s="25">
        <f t="shared" ca="1" si="27"/>
        <v>2395</v>
      </c>
      <c r="CE283" s="25">
        <f t="shared" ca="1" si="27"/>
        <v>-2363</v>
      </c>
      <c r="CF283" s="25">
        <f t="shared" ca="1" si="27"/>
        <v>8990</v>
      </c>
      <c r="CG283" s="25">
        <f t="shared" ca="1" si="27"/>
        <v>304349</v>
      </c>
      <c r="CH283" s="25">
        <f t="shared" ca="1" si="27"/>
        <v>529747</v>
      </c>
      <c r="CI283" s="25">
        <f t="shared" ca="1" si="28"/>
        <v>13708</v>
      </c>
      <c r="CJ283" s="25">
        <f t="shared" ca="1" si="28"/>
        <v>12098</v>
      </c>
      <c r="CK283" s="25">
        <f t="shared" ca="1" si="28"/>
        <v>25518</v>
      </c>
      <c r="CL283" s="25">
        <f t="shared" ca="1" si="28"/>
        <v>19048</v>
      </c>
      <c r="CM283" s="25">
        <f t="shared" ca="1" si="28"/>
        <v>25970</v>
      </c>
      <c r="CN283" s="25">
        <f t="shared" ca="1" si="28"/>
        <v>30941</v>
      </c>
      <c r="CO283" s="25">
        <f t="shared" ca="1" si="28"/>
        <v>12142</v>
      </c>
      <c r="CP283" s="25">
        <f t="shared" ca="1" si="28"/>
        <v>13149</v>
      </c>
      <c r="CQ283" s="25">
        <f t="shared" ca="1" si="28"/>
        <v>37159</v>
      </c>
      <c r="CR283" s="25">
        <f t="shared" ca="1" si="28"/>
        <v>39454</v>
      </c>
      <c r="CS283" s="25">
        <f t="shared" ca="1" si="28"/>
        <v>8104</v>
      </c>
      <c r="CT283" s="25">
        <f t="shared" ca="1" si="28"/>
        <v>11943</v>
      </c>
      <c r="CU283" s="25">
        <f t="shared" ca="1" si="28"/>
        <v>12346</v>
      </c>
      <c r="CV283" s="25">
        <f t="shared" ca="1" si="28"/>
        <v>13819</v>
      </c>
      <c r="CW283" s="25">
        <f t="shared" ca="1" si="28"/>
        <v>13291</v>
      </c>
      <c r="CX283" s="25">
        <f t="shared" ca="1" si="28"/>
        <v>9671</v>
      </c>
      <c r="CY283" s="25">
        <f t="shared" ca="1" si="29"/>
        <v>12226</v>
      </c>
      <c r="CZ283" s="25">
        <f t="shared" ca="1" si="29"/>
        <v>12389</v>
      </c>
      <c r="DA283" s="25">
        <f t="shared" ca="1" si="29"/>
        <v>-77429</v>
      </c>
      <c r="DB283" s="25">
        <f t="shared" ca="1" si="29"/>
        <v>-73817</v>
      </c>
      <c r="DC283" s="25">
        <f t="shared" ca="1" si="29"/>
        <v>50166</v>
      </c>
      <c r="DD283" s="25">
        <f t="shared" ca="1" si="29"/>
        <v>54436</v>
      </c>
      <c r="DE283" s="25">
        <f t="shared" ca="1" si="26"/>
        <v>-201578</v>
      </c>
      <c r="DF283" s="25">
        <f t="shared" ca="1" si="29"/>
        <v>-263759</v>
      </c>
      <c r="DG283" s="25">
        <f t="shared" ca="1" si="29"/>
        <v>55999</v>
      </c>
      <c r="DH283" s="25">
        <f t="shared" ca="1" si="29"/>
        <v>58568</v>
      </c>
      <c r="DI283" s="25">
        <f t="shared" ca="1" si="29"/>
        <v>89949</v>
      </c>
      <c r="DJ283" s="25">
        <f t="shared" ca="1" si="29"/>
        <v>85557</v>
      </c>
      <c r="DK283" s="25">
        <f t="shared" ca="1" si="24"/>
        <v>379597</v>
      </c>
      <c r="DL283" s="25">
        <f t="shared" ca="1" si="22"/>
        <v>19551</v>
      </c>
      <c r="DM283" s="25">
        <f t="shared" ca="1" si="22"/>
        <v>46210</v>
      </c>
      <c r="DN283" s="25">
        <f t="shared" ca="1" si="22"/>
        <v>163785</v>
      </c>
      <c r="DO283" s="25">
        <f t="shared" ca="1" si="22"/>
        <v>4399</v>
      </c>
      <c r="DP283" s="25">
        <f t="shared" ca="1" si="22"/>
        <v>126096</v>
      </c>
      <c r="DQ283" s="25">
        <f t="shared" ca="1" si="22"/>
        <v>27343</v>
      </c>
      <c r="DR283" s="25">
        <f t="shared" ca="1" si="22"/>
        <v>162479</v>
      </c>
      <c r="DS283" s="25">
        <f t="shared" ca="1" si="22"/>
        <v>164967</v>
      </c>
      <c r="DT283" s="25">
        <f t="shared" ca="1" si="22"/>
        <v>34388</v>
      </c>
      <c r="DU283" s="25">
        <f t="shared" ca="1" si="22"/>
        <v>302943</v>
      </c>
      <c r="DV283" s="25">
        <f t="shared" ca="1" si="22"/>
        <v>32042</v>
      </c>
      <c r="DW283" s="25">
        <f t="shared" ca="1" si="22"/>
        <v>11</v>
      </c>
    </row>
    <row r="284" spans="3:127" ht="15.95" hidden="1" customHeight="1" x14ac:dyDescent="0.25">
      <c r="D284" s="24">
        <v>10</v>
      </c>
      <c r="E284" s="25">
        <f t="shared" ca="1" si="23"/>
        <v>503989</v>
      </c>
      <c r="F284" s="25">
        <f t="shared" ca="1" si="23"/>
        <v>516492</v>
      </c>
      <c r="G284" s="25">
        <f t="shared" ca="1" si="23"/>
        <v>16847</v>
      </c>
      <c r="H284" s="25">
        <f t="shared" ca="1" si="23"/>
        <v>20982</v>
      </c>
      <c r="I284" s="25">
        <f t="shared" ca="1" si="23"/>
        <v>255322</v>
      </c>
      <c r="J284" s="25">
        <f t="shared" ca="1" si="23"/>
        <v>317343</v>
      </c>
      <c r="K284" s="25">
        <f t="shared" ca="1" si="23"/>
        <v>8848</v>
      </c>
      <c r="L284" s="25">
        <f t="shared" ca="1" si="23"/>
        <v>9029</v>
      </c>
      <c r="M284" s="25">
        <f t="shared" ca="1" si="23"/>
        <v>16286</v>
      </c>
      <c r="N284" s="25">
        <f t="shared" ca="1" si="23"/>
        <v>21907</v>
      </c>
      <c r="O284" s="25">
        <f t="shared" ca="1" si="23"/>
        <v>102945</v>
      </c>
      <c r="P284" s="25">
        <f t="shared" ca="1" si="23"/>
        <v>133649</v>
      </c>
      <c r="Q284" s="25">
        <f t="shared" ca="1" si="23"/>
        <v>33284</v>
      </c>
      <c r="R284" s="25">
        <f t="shared" ca="1" si="23"/>
        <v>28752</v>
      </c>
      <c r="S284" s="25">
        <f t="shared" ca="1" si="23"/>
        <v>1285732</v>
      </c>
      <c r="T284" s="25">
        <f t="shared" ca="1" si="23"/>
        <v>1334256</v>
      </c>
      <c r="U284" s="25">
        <f t="shared" ca="1" si="31"/>
        <v>718704</v>
      </c>
      <c r="V284" s="25">
        <f t="shared" ca="1" si="31"/>
        <v>713994</v>
      </c>
      <c r="W284" s="25">
        <f t="shared" ca="1" si="31"/>
        <v>277099</v>
      </c>
      <c r="X284" s="25">
        <f t="shared" ca="1" si="31"/>
        <v>236065</v>
      </c>
      <c r="Y284" s="25">
        <f t="shared" ca="1" si="31"/>
        <v>45941</v>
      </c>
      <c r="Z284" s="25">
        <f t="shared" ca="1" si="31"/>
        <v>37268</v>
      </c>
      <c r="AA284" s="25">
        <f t="shared" ca="1" si="31"/>
        <v>140661</v>
      </c>
      <c r="AB284" s="25">
        <f t="shared" ca="1" si="31"/>
        <v>113021</v>
      </c>
      <c r="AC284" s="25">
        <f t="shared" ca="1" si="31"/>
        <v>49217</v>
      </c>
      <c r="AD284" s="25">
        <f t="shared" ca="1" si="31"/>
        <v>49909</v>
      </c>
      <c r="AE284" s="25">
        <f t="shared" ca="1" si="31"/>
        <v>534899</v>
      </c>
      <c r="AF284" s="25">
        <f t="shared" ca="1" si="31"/>
        <v>402461</v>
      </c>
      <c r="AG284" s="25">
        <f t="shared" ca="1" si="31"/>
        <v>385268</v>
      </c>
      <c r="AH284" s="25">
        <f t="shared" ca="1" si="31"/>
        <v>337614</v>
      </c>
      <c r="AI284" s="25">
        <f t="shared" ca="1" si="31"/>
        <v>178107</v>
      </c>
      <c r="AJ284" s="25">
        <f t="shared" ca="1" si="31"/>
        <v>154953</v>
      </c>
      <c r="AK284" s="25">
        <f t="shared" ca="1" si="32"/>
        <v>17780</v>
      </c>
      <c r="AL284" s="25">
        <f t="shared" ca="1" si="32"/>
        <v>29187</v>
      </c>
      <c r="AM284" s="25">
        <f t="shared" ca="1" si="32"/>
        <v>453940</v>
      </c>
      <c r="AN284" s="25">
        <f t="shared" ca="1" si="32"/>
        <v>405187</v>
      </c>
      <c r="AO284" s="25">
        <f t="shared" ca="1" si="32"/>
        <v>68590</v>
      </c>
      <c r="AP284" s="25">
        <f t="shared" ca="1" si="32"/>
        <v>56368</v>
      </c>
      <c r="AQ284" s="25">
        <f t="shared" ca="1" si="32"/>
        <v>21834</v>
      </c>
      <c r="AR284" s="25">
        <f t="shared" ca="1" si="32"/>
        <v>21867</v>
      </c>
      <c r="AS284" s="25">
        <f t="shared" ca="1" si="32"/>
        <v>24340</v>
      </c>
      <c r="AT284" s="25">
        <f t="shared" ca="1" si="32"/>
        <v>24627</v>
      </c>
      <c r="AU284" s="25">
        <f t="shared" ca="1" si="32"/>
        <v>19793</v>
      </c>
      <c r="AV284" s="25">
        <f t="shared" ca="1" si="32"/>
        <v>16523</v>
      </c>
      <c r="AW284" s="25">
        <f t="shared" ca="1" si="32"/>
        <v>13718</v>
      </c>
      <c r="AX284" s="25">
        <f t="shared" ca="1" si="32"/>
        <v>12867</v>
      </c>
      <c r="AY284" s="25">
        <f t="shared" ca="1" si="32"/>
        <v>71820</v>
      </c>
      <c r="AZ284" s="25">
        <f t="shared" ca="1" si="32"/>
        <v>79792</v>
      </c>
      <c r="BA284" s="25">
        <f t="shared" ca="1" si="33"/>
        <v>147868</v>
      </c>
      <c r="BB284" s="25">
        <f t="shared" ca="1" si="33"/>
        <v>124159</v>
      </c>
      <c r="BC284" s="25">
        <f t="shared" ca="1" si="33"/>
        <v>403197</v>
      </c>
      <c r="BD284" s="25">
        <f t="shared" ca="1" si="33"/>
        <v>408283</v>
      </c>
      <c r="BE284" s="25">
        <f t="shared" ca="1" si="33"/>
        <v>13213</v>
      </c>
      <c r="BF284" s="25">
        <f t="shared" ca="1" si="33"/>
        <v>13400</v>
      </c>
      <c r="BG284" s="25">
        <f t="shared" ca="1" si="33"/>
        <v>7617866</v>
      </c>
      <c r="BH284" s="25">
        <f t="shared" ca="1" si="33"/>
        <v>7436497</v>
      </c>
      <c r="BI284" s="25">
        <f t="shared" ca="1" si="33"/>
        <v>4899353</v>
      </c>
      <c r="BJ284" s="25">
        <f t="shared" ca="1" si="33"/>
        <v>5731591</v>
      </c>
      <c r="BK284" s="25">
        <f t="shared" ca="1" si="33"/>
        <v>514330</v>
      </c>
      <c r="BL284" s="25">
        <f t="shared" ca="1" si="33"/>
        <v>474467</v>
      </c>
      <c r="BM284" s="25">
        <f t="shared" ca="1" si="33"/>
        <v>6060</v>
      </c>
      <c r="BN284" s="25">
        <f t="shared" ca="1" si="33"/>
        <v>5862</v>
      </c>
      <c r="BO284" s="25">
        <f t="shared" ca="1" si="33"/>
        <v>4231</v>
      </c>
      <c r="BP284" s="25">
        <f t="shared" ca="1" si="33"/>
        <v>3907</v>
      </c>
      <c r="BQ284" s="25">
        <f t="shared" ca="1" si="30"/>
        <v>2660</v>
      </c>
      <c r="BR284" s="25">
        <f t="shared" ca="1" si="30"/>
        <v>5083</v>
      </c>
      <c r="BS284" s="25">
        <f t="shared" ca="1" si="27"/>
        <v>4236</v>
      </c>
      <c r="BT284" s="25">
        <f t="shared" ca="1" si="27"/>
        <v>6399</v>
      </c>
      <c r="BU284" s="25">
        <f t="shared" ca="1" si="27"/>
        <v>-37932</v>
      </c>
      <c r="BV284" s="25">
        <f t="shared" ca="1" si="27"/>
        <v>-37445</v>
      </c>
      <c r="BW284" s="25">
        <f t="shared" ca="1" si="27"/>
        <v>32482</v>
      </c>
      <c r="BX284" s="25">
        <f t="shared" ca="1" si="27"/>
        <v>33008</v>
      </c>
      <c r="BY284" s="25">
        <f t="shared" ca="1" si="27"/>
        <v>114927</v>
      </c>
      <c r="BZ284" s="25">
        <f t="shared" ca="1" si="27"/>
        <v>88052</v>
      </c>
      <c r="CA284" s="25">
        <f t="shared" ca="1" si="27"/>
        <v>-5257</v>
      </c>
      <c r="CB284" s="25">
        <f t="shared" ca="1" si="27"/>
        <v>-6572</v>
      </c>
      <c r="CC284" s="25">
        <f t="shared" ca="1" si="27"/>
        <v>349</v>
      </c>
      <c r="CD284" s="25">
        <f t="shared" ca="1" si="27"/>
        <v>994</v>
      </c>
      <c r="CE284" s="25">
        <f t="shared" ca="1" si="27"/>
        <v>4935</v>
      </c>
      <c r="CF284" s="25">
        <f t="shared" ca="1" si="27"/>
        <v>7181</v>
      </c>
      <c r="CG284" s="25">
        <f t="shared" ca="1" si="27"/>
        <v>541954</v>
      </c>
      <c r="CH284" s="25">
        <f t="shared" ca="1" si="27"/>
        <v>548493</v>
      </c>
      <c r="CI284" s="25">
        <f t="shared" ca="1" si="28"/>
        <v>13683</v>
      </c>
      <c r="CJ284" s="25">
        <f t="shared" ca="1" si="28"/>
        <v>14393</v>
      </c>
      <c r="CK284" s="25">
        <f t="shared" ca="1" si="28"/>
        <v>23527</v>
      </c>
      <c r="CL284" s="25">
        <f t="shared" ca="1" si="28"/>
        <v>18039</v>
      </c>
      <c r="CM284" s="25">
        <f t="shared" ca="1" si="28"/>
        <v>34432</v>
      </c>
      <c r="CN284" s="25">
        <f t="shared" ca="1" si="28"/>
        <v>26992</v>
      </c>
      <c r="CO284" s="25">
        <f t="shared" ca="1" si="28"/>
        <v>10660</v>
      </c>
      <c r="CP284" s="25">
        <f t="shared" ca="1" si="28"/>
        <v>11879</v>
      </c>
      <c r="CQ284" s="25">
        <f t="shared" ca="1" si="28"/>
        <v>41176</v>
      </c>
      <c r="CR284" s="25">
        <f t="shared" ca="1" si="28"/>
        <v>35001</v>
      </c>
      <c r="CS284" s="25">
        <f t="shared" ca="1" si="28"/>
        <v>8670</v>
      </c>
      <c r="CT284" s="25">
        <f t="shared" ca="1" si="28"/>
        <v>18845</v>
      </c>
      <c r="CU284" s="25">
        <f t="shared" ca="1" si="28"/>
        <v>8627</v>
      </c>
      <c r="CV284" s="25">
        <f t="shared" ca="1" si="28"/>
        <v>22551</v>
      </c>
      <c r="CW284" s="25">
        <f t="shared" ca="1" si="28"/>
        <v>9400</v>
      </c>
      <c r="CX284" s="25">
        <f t="shared" ca="1" si="28"/>
        <v>11148</v>
      </c>
      <c r="CY284" s="25">
        <f t="shared" ca="1" si="29"/>
        <v>5330</v>
      </c>
      <c r="CZ284" s="25">
        <f t="shared" ca="1" si="29"/>
        <v>8439</v>
      </c>
      <c r="DA284" s="25">
        <f t="shared" ca="1" si="29"/>
        <v>-64364</v>
      </c>
      <c r="DB284" s="25">
        <f t="shared" ca="1" si="29"/>
        <v>-78666</v>
      </c>
      <c r="DC284" s="25">
        <f t="shared" ca="1" si="29"/>
        <v>40180</v>
      </c>
      <c r="DD284" s="25">
        <f t="shared" ca="1" si="29"/>
        <v>59876</v>
      </c>
      <c r="DE284" s="25">
        <f t="shared" ca="1" si="26"/>
        <v>-276528</v>
      </c>
      <c r="DF284" s="25">
        <f t="shared" ca="1" si="29"/>
        <v>-266113</v>
      </c>
      <c r="DG284" s="25">
        <f t="shared" ca="1" si="29"/>
        <v>54770</v>
      </c>
      <c r="DH284" s="25">
        <f t="shared" ca="1" si="29"/>
        <v>51410</v>
      </c>
      <c r="DI284" s="25">
        <f t="shared" ca="1" si="29"/>
        <v>83138</v>
      </c>
      <c r="DJ284" s="25">
        <f t="shared" ca="1" si="29"/>
        <v>84826</v>
      </c>
      <c r="DK284" s="25">
        <f t="shared" ca="1" si="24"/>
        <v>369640</v>
      </c>
      <c r="DL284" s="25">
        <f t="shared" ca="1" si="22"/>
        <v>18625</v>
      </c>
      <c r="DM284" s="25">
        <f t="shared" ca="1" si="22"/>
        <v>51896</v>
      </c>
      <c r="DN284" s="25">
        <f t="shared" ca="1" si="22"/>
        <v>190175</v>
      </c>
      <c r="DO284" s="25">
        <f t="shared" ca="1" si="22"/>
        <v>4618</v>
      </c>
      <c r="DP284" s="25">
        <f t="shared" ca="1" si="22"/>
        <v>109902</v>
      </c>
      <c r="DQ284" s="25">
        <f t="shared" ca="1" si="22"/>
        <v>32279</v>
      </c>
      <c r="DR284" s="25">
        <f t="shared" ca="1" si="22"/>
        <v>154914</v>
      </c>
      <c r="DS284" s="25">
        <f t="shared" ca="1" si="22"/>
        <v>109962</v>
      </c>
      <c r="DT284" s="25">
        <f t="shared" ca="1" si="22"/>
        <v>38969</v>
      </c>
      <c r="DU284" s="25">
        <f t="shared" ca="1" si="22"/>
        <v>305528</v>
      </c>
      <c r="DV284" s="25">
        <f t="shared" ca="1" si="22"/>
        <v>30016</v>
      </c>
      <c r="DW284" s="25">
        <f t="shared" ca="1" si="22"/>
        <v>14</v>
      </c>
    </row>
    <row r="285" spans="3:127" ht="15.95" hidden="1" customHeight="1" x14ac:dyDescent="0.25">
      <c r="D285" s="24">
        <v>11</v>
      </c>
      <c r="E285" s="25">
        <f t="shared" ca="1" si="23"/>
        <v>665732</v>
      </c>
      <c r="F285" s="25">
        <f t="shared" ca="1" si="23"/>
        <v>694768</v>
      </c>
      <c r="G285" s="25">
        <f t="shared" ca="1" si="23"/>
        <v>23975</v>
      </c>
      <c r="H285" s="25">
        <f t="shared" ca="1" si="23"/>
        <v>20014</v>
      </c>
      <c r="I285" s="25">
        <f t="shared" ca="1" si="23"/>
        <v>331914</v>
      </c>
      <c r="J285" s="25">
        <f t="shared" ca="1" si="23"/>
        <v>304597</v>
      </c>
      <c r="K285" s="25">
        <f t="shared" ca="1" si="23"/>
        <v>8570</v>
      </c>
      <c r="L285" s="25">
        <f t="shared" ca="1" si="23"/>
        <v>14898</v>
      </c>
      <c r="M285" s="25">
        <f t="shared" ca="1" si="23"/>
        <v>21699</v>
      </c>
      <c r="N285" s="25">
        <f t="shared" ca="1" si="23"/>
        <v>27796</v>
      </c>
      <c r="O285" s="25">
        <f t="shared" ca="1" si="23"/>
        <v>154309</v>
      </c>
      <c r="P285" s="25">
        <f t="shared" ca="1" si="23"/>
        <v>172502</v>
      </c>
      <c r="Q285" s="25">
        <f t="shared" ca="1" si="23"/>
        <v>26774</v>
      </c>
      <c r="R285" s="25">
        <f t="shared" ca="1" si="23"/>
        <v>21150</v>
      </c>
      <c r="S285" s="25">
        <f t="shared" ca="1" si="23"/>
        <v>1793215</v>
      </c>
      <c r="T285" s="25">
        <f t="shared" ca="1" si="23"/>
        <v>1451582</v>
      </c>
      <c r="U285" s="25">
        <f t="shared" ca="1" si="31"/>
        <v>439231</v>
      </c>
      <c r="V285" s="25">
        <f t="shared" ca="1" si="31"/>
        <v>508371</v>
      </c>
      <c r="W285" s="25">
        <f t="shared" ca="1" si="31"/>
        <v>206722</v>
      </c>
      <c r="X285" s="25">
        <f t="shared" ca="1" si="31"/>
        <v>243919</v>
      </c>
      <c r="Y285" s="25">
        <f t="shared" ca="1" si="31"/>
        <v>45722</v>
      </c>
      <c r="Z285" s="25">
        <f t="shared" ca="1" si="31"/>
        <v>46057</v>
      </c>
      <c r="AA285" s="25">
        <f t="shared" ca="1" si="31"/>
        <v>118176</v>
      </c>
      <c r="AB285" s="25">
        <f t="shared" ca="1" si="31"/>
        <v>104665</v>
      </c>
      <c r="AC285" s="25">
        <f t="shared" ca="1" si="31"/>
        <v>49699</v>
      </c>
      <c r="AD285" s="25">
        <f t="shared" ca="1" si="31"/>
        <v>40773</v>
      </c>
      <c r="AE285" s="25">
        <f t="shared" ca="1" si="31"/>
        <v>561912</v>
      </c>
      <c r="AF285" s="25">
        <f t="shared" ca="1" si="31"/>
        <v>513067</v>
      </c>
      <c r="AG285" s="25">
        <f t="shared" ca="1" si="31"/>
        <v>349041</v>
      </c>
      <c r="AH285" s="25">
        <f t="shared" ca="1" si="31"/>
        <v>457271</v>
      </c>
      <c r="AI285" s="25">
        <f t="shared" ca="1" si="31"/>
        <v>153151</v>
      </c>
      <c r="AJ285" s="25">
        <f t="shared" ca="1" si="31"/>
        <v>171767</v>
      </c>
      <c r="AK285" s="25">
        <f t="shared" ca="1" si="32"/>
        <v>16081</v>
      </c>
      <c r="AL285" s="25">
        <f t="shared" ca="1" si="32"/>
        <v>20161</v>
      </c>
      <c r="AM285" s="25">
        <f t="shared" ca="1" si="32"/>
        <v>299195</v>
      </c>
      <c r="AN285" s="25">
        <f t="shared" ca="1" si="32"/>
        <v>348087</v>
      </c>
      <c r="AO285" s="25">
        <f t="shared" ca="1" si="32"/>
        <v>66323</v>
      </c>
      <c r="AP285" s="25">
        <f t="shared" ca="1" si="32"/>
        <v>57427</v>
      </c>
      <c r="AQ285" s="25">
        <f t="shared" ca="1" si="32"/>
        <v>18475</v>
      </c>
      <c r="AR285" s="25">
        <f t="shared" ca="1" si="32"/>
        <v>25505</v>
      </c>
      <c r="AS285" s="25">
        <f t="shared" ca="1" si="32"/>
        <v>23936</v>
      </c>
      <c r="AT285" s="25">
        <f t="shared" ca="1" si="32"/>
        <v>22594</v>
      </c>
      <c r="AU285" s="25">
        <f t="shared" ca="1" si="32"/>
        <v>20471</v>
      </c>
      <c r="AV285" s="25">
        <f t="shared" ca="1" si="32"/>
        <v>12525</v>
      </c>
      <c r="AW285" s="25">
        <f t="shared" ca="1" si="32"/>
        <v>13725</v>
      </c>
      <c r="AX285" s="25">
        <f t="shared" ca="1" si="32"/>
        <v>13844</v>
      </c>
      <c r="AY285" s="25">
        <f t="shared" ca="1" si="32"/>
        <v>80409</v>
      </c>
      <c r="AZ285" s="25">
        <f t="shared" ca="1" si="32"/>
        <v>74779</v>
      </c>
      <c r="BA285" s="25">
        <f t="shared" ca="1" si="33"/>
        <v>139796</v>
      </c>
      <c r="BB285" s="25">
        <f t="shared" ca="1" si="33"/>
        <v>81054</v>
      </c>
      <c r="BC285" s="25">
        <f t="shared" ca="1" si="33"/>
        <v>386343</v>
      </c>
      <c r="BD285" s="25">
        <f t="shared" ca="1" si="33"/>
        <v>312519</v>
      </c>
      <c r="BE285" s="25">
        <f t="shared" ca="1" si="33"/>
        <v>14861</v>
      </c>
      <c r="BF285" s="25">
        <f t="shared" ca="1" si="33"/>
        <v>12424</v>
      </c>
      <c r="BG285" s="25">
        <f t="shared" ca="1" si="33"/>
        <v>7825018</v>
      </c>
      <c r="BH285" s="25">
        <f t="shared" ca="1" si="33"/>
        <v>6152374</v>
      </c>
      <c r="BI285" s="25">
        <f t="shared" ca="1" si="33"/>
        <v>5546513</v>
      </c>
      <c r="BJ285" s="25">
        <f t="shared" ca="1" si="33"/>
        <v>5099475</v>
      </c>
      <c r="BK285" s="25">
        <f t="shared" ca="1" si="33"/>
        <v>536837</v>
      </c>
      <c r="BL285" s="25">
        <f t="shared" ca="1" si="33"/>
        <v>527464</v>
      </c>
      <c r="BM285" s="25">
        <f t="shared" ca="1" si="33"/>
        <v>7442</v>
      </c>
      <c r="BN285" s="25">
        <f t="shared" ca="1" si="33"/>
        <v>6482</v>
      </c>
      <c r="BO285" s="25">
        <f t="shared" ca="1" si="33"/>
        <v>3858</v>
      </c>
      <c r="BP285" s="25">
        <f t="shared" ca="1" si="33"/>
        <v>5602</v>
      </c>
      <c r="BQ285" s="25">
        <f t="shared" ca="1" si="30"/>
        <v>5274</v>
      </c>
      <c r="BR285" s="25">
        <f t="shared" ca="1" si="30"/>
        <v>2920</v>
      </c>
      <c r="BS285" s="25">
        <f t="shared" ca="1" si="27"/>
        <v>4851</v>
      </c>
      <c r="BT285" s="25">
        <f t="shared" ca="1" si="27"/>
        <v>4257</v>
      </c>
      <c r="BU285" s="25">
        <f t="shared" ca="1" si="27"/>
        <v>-34121</v>
      </c>
      <c r="BV285" s="25">
        <f t="shared" ca="1" si="27"/>
        <v>-36732</v>
      </c>
      <c r="BW285" s="25">
        <f t="shared" ca="1" si="27"/>
        <v>30364</v>
      </c>
      <c r="BX285" s="25">
        <f t="shared" ca="1" si="27"/>
        <v>30152</v>
      </c>
      <c r="BY285" s="25">
        <f t="shared" ca="1" si="27"/>
        <v>101820</v>
      </c>
      <c r="BZ285" s="25">
        <f t="shared" ca="1" si="27"/>
        <v>96842</v>
      </c>
      <c r="CA285" s="25">
        <f t="shared" ca="1" si="27"/>
        <v>-4010</v>
      </c>
      <c r="CB285" s="25">
        <f t="shared" ca="1" si="27"/>
        <v>-5009</v>
      </c>
      <c r="CC285" s="25">
        <f t="shared" ca="1" si="27"/>
        <v>7876</v>
      </c>
      <c r="CD285" s="25">
        <f t="shared" ca="1" si="27"/>
        <v>5578</v>
      </c>
      <c r="CE285" s="25">
        <f t="shared" ca="1" si="27"/>
        <v>-6895</v>
      </c>
      <c r="CF285" s="25">
        <f t="shared" ca="1" si="27"/>
        <v>5742</v>
      </c>
      <c r="CG285" s="25">
        <f t="shared" ca="1" si="27"/>
        <v>557653</v>
      </c>
      <c r="CH285" s="25">
        <f t="shared" ca="1" si="27"/>
        <v>440206</v>
      </c>
      <c r="CI285" s="25">
        <f t="shared" ca="1" si="28"/>
        <v>12782</v>
      </c>
      <c r="CJ285" s="25">
        <f t="shared" ca="1" si="28"/>
        <v>10163</v>
      </c>
      <c r="CK285" s="25">
        <f t="shared" ca="1" si="28"/>
        <v>20951</v>
      </c>
      <c r="CL285" s="25">
        <f t="shared" ca="1" si="28"/>
        <v>33306</v>
      </c>
      <c r="CM285" s="25">
        <f t="shared" ca="1" si="28"/>
        <v>20954</v>
      </c>
      <c r="CN285" s="25">
        <f t="shared" ca="1" si="28"/>
        <v>34592</v>
      </c>
      <c r="CO285" s="25">
        <f t="shared" ca="1" si="28"/>
        <v>13268</v>
      </c>
      <c r="CP285" s="25">
        <f t="shared" ca="1" si="28"/>
        <v>12968</v>
      </c>
      <c r="CQ285" s="25">
        <f t="shared" ca="1" si="28"/>
        <v>41678</v>
      </c>
      <c r="CR285" s="25">
        <f t="shared" ca="1" si="28"/>
        <v>36060</v>
      </c>
      <c r="CS285" s="25">
        <f t="shared" ca="1" si="28"/>
        <v>21784</v>
      </c>
      <c r="CT285" s="25">
        <f t="shared" ca="1" si="28"/>
        <v>14161</v>
      </c>
      <c r="CU285" s="25">
        <f t="shared" ca="1" si="28"/>
        <v>11962</v>
      </c>
      <c r="CV285" s="25">
        <f t="shared" ca="1" si="28"/>
        <v>14004</v>
      </c>
      <c r="CW285" s="25">
        <f t="shared" ca="1" si="28"/>
        <v>14385</v>
      </c>
      <c r="CX285" s="25">
        <f t="shared" ca="1" si="28"/>
        <v>16394</v>
      </c>
      <c r="CY285" s="25">
        <f t="shared" ca="1" si="29"/>
        <v>5582</v>
      </c>
      <c r="CZ285" s="25">
        <f t="shared" ca="1" si="29"/>
        <v>3147</v>
      </c>
      <c r="DA285" s="25">
        <f t="shared" ca="1" si="29"/>
        <v>-66507</v>
      </c>
      <c r="DB285" s="25">
        <f t="shared" ca="1" si="29"/>
        <v>-87361</v>
      </c>
      <c r="DC285" s="25">
        <f t="shared" ca="1" si="29"/>
        <v>58703</v>
      </c>
      <c r="DD285" s="25">
        <f t="shared" ca="1" si="29"/>
        <v>58105</v>
      </c>
      <c r="DE285" s="25">
        <f t="shared" ca="1" si="26"/>
        <v>-188590</v>
      </c>
      <c r="DF285" s="25">
        <f t="shared" ca="1" si="29"/>
        <v>-330252</v>
      </c>
      <c r="DG285" s="25">
        <f t="shared" ca="1" si="29"/>
        <v>55083</v>
      </c>
      <c r="DH285" s="25">
        <f t="shared" ca="1" si="29"/>
        <v>52582</v>
      </c>
      <c r="DI285" s="25">
        <f t="shared" ca="1" si="29"/>
        <v>88165</v>
      </c>
      <c r="DJ285" s="25">
        <f t="shared" ca="1" si="29"/>
        <v>84541</v>
      </c>
      <c r="DK285" s="25">
        <f t="shared" ca="1" si="24"/>
        <v>369369</v>
      </c>
      <c r="DL285" s="25">
        <f t="shared" ca="1" si="22"/>
        <v>17222</v>
      </c>
      <c r="DM285" s="25">
        <f t="shared" ca="1" si="22"/>
        <v>44511</v>
      </c>
      <c r="DN285" s="25">
        <f t="shared" ca="1" si="22"/>
        <v>116193</v>
      </c>
      <c r="DO285" s="25">
        <f t="shared" ca="1" si="22"/>
        <v>4982</v>
      </c>
      <c r="DP285" s="25">
        <f t="shared" ca="1" si="22"/>
        <v>92677</v>
      </c>
      <c r="DQ285" s="25">
        <f t="shared" ca="1" si="22"/>
        <v>38025</v>
      </c>
      <c r="DR285" s="25">
        <f t="shared" ca="1" si="22"/>
        <v>200419</v>
      </c>
      <c r="DS285" s="25">
        <f t="shared" ca="1" si="22"/>
        <v>155403</v>
      </c>
      <c r="DT285" s="25">
        <f t="shared" ca="1" si="22"/>
        <v>32852</v>
      </c>
      <c r="DU285" s="25">
        <f t="shared" ca="1" si="22"/>
        <v>337060</v>
      </c>
      <c r="DV285" s="25">
        <f t="shared" ca="1" si="22"/>
        <v>28635</v>
      </c>
      <c r="DW285" s="25">
        <f t="shared" ca="1" si="22"/>
        <v>13</v>
      </c>
    </row>
    <row r="286" spans="3:127" ht="15.95" hidden="1" customHeight="1" x14ac:dyDescent="0.25">
      <c r="D286" s="24">
        <v>12</v>
      </c>
      <c r="E286" s="25">
        <f t="shared" ca="1" si="23"/>
        <v>628649</v>
      </c>
      <c r="F286" s="25">
        <f t="shared" ca="1" si="23"/>
        <v>517770</v>
      </c>
      <c r="G286" s="25">
        <f t="shared" ca="1" si="23"/>
        <v>21722</v>
      </c>
      <c r="H286" s="25">
        <f t="shared" ca="1" si="23"/>
        <v>17714</v>
      </c>
      <c r="I286" s="25">
        <f t="shared" ca="1" si="23"/>
        <v>288907</v>
      </c>
      <c r="J286" s="25">
        <f t="shared" ca="1" si="23"/>
        <v>370984</v>
      </c>
      <c r="K286" s="25">
        <f t="shared" ca="1" si="23"/>
        <v>11407</v>
      </c>
      <c r="L286" s="25">
        <f t="shared" ca="1" si="23"/>
        <v>10835</v>
      </c>
      <c r="M286" s="25">
        <f t="shared" ca="1" si="23"/>
        <v>16366</v>
      </c>
      <c r="N286" s="25">
        <f t="shared" ca="1" si="23"/>
        <v>25965</v>
      </c>
      <c r="O286" s="25">
        <f t="shared" ca="1" si="23"/>
        <v>102129</v>
      </c>
      <c r="P286" s="25">
        <f t="shared" ca="1" si="23"/>
        <v>196567</v>
      </c>
      <c r="Q286" s="25">
        <f t="shared" ca="1" si="23"/>
        <v>31614</v>
      </c>
      <c r="R286" s="25">
        <f t="shared" ca="1" si="23"/>
        <v>31259</v>
      </c>
      <c r="S286" s="25">
        <f t="shared" ca="1" si="23"/>
        <v>2362520</v>
      </c>
      <c r="T286" s="25">
        <f t="shared" ca="1" si="23"/>
        <v>2331885</v>
      </c>
      <c r="U286" s="25">
        <f t="shared" ca="1" si="31"/>
        <v>733811</v>
      </c>
      <c r="V286" s="25">
        <f t="shared" ca="1" si="31"/>
        <v>553881</v>
      </c>
      <c r="W286" s="25">
        <f t="shared" ca="1" si="31"/>
        <v>282346</v>
      </c>
      <c r="X286" s="25">
        <f t="shared" ca="1" si="31"/>
        <v>230338</v>
      </c>
      <c r="Y286" s="25">
        <f t="shared" ca="1" si="31"/>
        <v>40228</v>
      </c>
      <c r="Z286" s="25">
        <f t="shared" ca="1" si="31"/>
        <v>42092</v>
      </c>
      <c r="AA286" s="25">
        <f t="shared" ca="1" si="31"/>
        <v>107692</v>
      </c>
      <c r="AB286" s="25">
        <f t="shared" ca="1" si="31"/>
        <v>119070</v>
      </c>
      <c r="AC286" s="25">
        <f t="shared" ca="1" si="31"/>
        <v>45495</v>
      </c>
      <c r="AD286" s="25">
        <f t="shared" ca="1" si="31"/>
        <v>47662</v>
      </c>
      <c r="AE286" s="25">
        <f t="shared" ca="1" si="31"/>
        <v>443290</v>
      </c>
      <c r="AF286" s="25">
        <f t="shared" ca="1" si="31"/>
        <v>496977</v>
      </c>
      <c r="AG286" s="25">
        <f t="shared" ca="1" si="31"/>
        <v>376015</v>
      </c>
      <c r="AH286" s="25">
        <f t="shared" ca="1" si="31"/>
        <v>400402</v>
      </c>
      <c r="AI286" s="25">
        <f t="shared" ca="1" si="31"/>
        <v>152015</v>
      </c>
      <c r="AJ286" s="25">
        <f t="shared" ca="1" si="31"/>
        <v>175115</v>
      </c>
      <c r="AK286" s="25">
        <f t="shared" ca="1" si="32"/>
        <v>26827</v>
      </c>
      <c r="AL286" s="25">
        <f t="shared" ca="1" si="32"/>
        <v>17626</v>
      </c>
      <c r="AM286" s="25">
        <f t="shared" ca="1" si="32"/>
        <v>275642</v>
      </c>
      <c r="AN286" s="25">
        <f t="shared" ca="1" si="32"/>
        <v>362544</v>
      </c>
      <c r="AO286" s="25">
        <f t="shared" ca="1" si="32"/>
        <v>50723</v>
      </c>
      <c r="AP286" s="25">
        <f t="shared" ca="1" si="32"/>
        <v>70402</v>
      </c>
      <c r="AQ286" s="25">
        <f t="shared" ca="1" si="32"/>
        <v>21992</v>
      </c>
      <c r="AR286" s="25">
        <f t="shared" ca="1" si="32"/>
        <v>20427</v>
      </c>
      <c r="AS286" s="25">
        <f t="shared" ca="1" si="32"/>
        <v>25753</v>
      </c>
      <c r="AT286" s="25">
        <f t="shared" ca="1" si="32"/>
        <v>28449</v>
      </c>
      <c r="AU286" s="25">
        <f t="shared" ca="1" si="32"/>
        <v>27106</v>
      </c>
      <c r="AV286" s="25">
        <f t="shared" ca="1" si="32"/>
        <v>18447</v>
      </c>
      <c r="AW286" s="25">
        <f t="shared" ca="1" si="32"/>
        <v>14655</v>
      </c>
      <c r="AX286" s="25">
        <f t="shared" ca="1" si="32"/>
        <v>10634</v>
      </c>
      <c r="AY286" s="25">
        <f t="shared" ca="1" si="32"/>
        <v>98144</v>
      </c>
      <c r="AZ286" s="25">
        <f t="shared" ca="1" si="32"/>
        <v>87598</v>
      </c>
      <c r="BA286" s="25">
        <f t="shared" ca="1" si="33"/>
        <v>167785</v>
      </c>
      <c r="BB286" s="25">
        <f t="shared" ca="1" si="33"/>
        <v>100829</v>
      </c>
      <c r="BC286" s="25">
        <f t="shared" ca="1" si="33"/>
        <v>299995</v>
      </c>
      <c r="BD286" s="25">
        <f t="shared" ca="1" si="33"/>
        <v>456422</v>
      </c>
      <c r="BE286" s="25">
        <f t="shared" ca="1" si="33"/>
        <v>14485</v>
      </c>
      <c r="BF286" s="25">
        <f t="shared" ca="1" si="33"/>
        <v>13829</v>
      </c>
      <c r="BG286" s="25">
        <f t="shared" ca="1" si="33"/>
        <v>6371773</v>
      </c>
      <c r="BH286" s="25">
        <f t="shared" ca="1" si="33"/>
        <v>6449786</v>
      </c>
      <c r="BI286" s="25">
        <f t="shared" ca="1" si="33"/>
        <v>4837495</v>
      </c>
      <c r="BJ286" s="25">
        <f t="shared" ca="1" si="33"/>
        <v>5692466</v>
      </c>
      <c r="BK286" s="25">
        <f t="shared" ca="1" si="33"/>
        <v>531785</v>
      </c>
      <c r="BL286" s="25">
        <f t="shared" ca="1" si="33"/>
        <v>479488</v>
      </c>
      <c r="BM286" s="25">
        <f t="shared" ca="1" si="33"/>
        <v>6205</v>
      </c>
      <c r="BN286" s="25">
        <f t="shared" ca="1" si="33"/>
        <v>5582</v>
      </c>
      <c r="BO286" s="25">
        <f t="shared" ca="1" si="33"/>
        <v>4200</v>
      </c>
      <c r="BP286" s="25">
        <f t="shared" ca="1" si="33"/>
        <v>5018</v>
      </c>
      <c r="BQ286" s="25">
        <f t="shared" ca="1" si="30"/>
        <v>2737</v>
      </c>
      <c r="BR286" s="25">
        <f t="shared" ca="1" si="30"/>
        <v>4730</v>
      </c>
      <c r="BS286" s="25">
        <f t="shared" ca="1" si="27"/>
        <v>5212</v>
      </c>
      <c r="BT286" s="25">
        <f t="shared" ca="1" si="27"/>
        <v>5657</v>
      </c>
      <c r="BU286" s="25">
        <f t="shared" ca="1" si="27"/>
        <v>-39326</v>
      </c>
      <c r="BV286" s="25">
        <f t="shared" ca="1" si="27"/>
        <v>-33126</v>
      </c>
      <c r="BW286" s="25">
        <f t="shared" ca="1" si="27"/>
        <v>26518</v>
      </c>
      <c r="BX286" s="25">
        <f t="shared" ca="1" si="27"/>
        <v>21017</v>
      </c>
      <c r="BY286" s="25">
        <f t="shared" ca="1" si="27"/>
        <v>112882</v>
      </c>
      <c r="BZ286" s="25">
        <f t="shared" ca="1" si="27"/>
        <v>105189</v>
      </c>
      <c r="CA286" s="25">
        <f t="shared" ca="1" si="27"/>
        <v>-3884</v>
      </c>
      <c r="CB286" s="25">
        <f t="shared" ca="1" si="27"/>
        <v>-6259</v>
      </c>
      <c r="CC286" s="25">
        <f t="shared" ca="1" si="27"/>
        <v>4342</v>
      </c>
      <c r="CD286" s="25">
        <f t="shared" ca="1" si="27"/>
        <v>7814</v>
      </c>
      <c r="CE286" s="25">
        <f t="shared" ca="1" si="27"/>
        <v>1555</v>
      </c>
      <c r="CF286" s="25">
        <f t="shared" ca="1" si="27"/>
        <v>-9743</v>
      </c>
      <c r="CG286" s="25">
        <f t="shared" ca="1" si="27"/>
        <v>312310</v>
      </c>
      <c r="CH286" s="25">
        <f t="shared" ca="1" si="27"/>
        <v>375778</v>
      </c>
      <c r="CI286" s="25">
        <f t="shared" ca="1" si="28"/>
        <v>14367</v>
      </c>
      <c r="CJ286" s="25">
        <f t="shared" ca="1" si="28"/>
        <v>13436</v>
      </c>
      <c r="CK286" s="25">
        <f t="shared" ca="1" si="28"/>
        <v>34350</v>
      </c>
      <c r="CL286" s="25">
        <f t="shared" ca="1" si="28"/>
        <v>24056</v>
      </c>
      <c r="CM286" s="25">
        <f t="shared" ca="1" si="28"/>
        <v>31418</v>
      </c>
      <c r="CN286" s="25">
        <f t="shared" ca="1" si="28"/>
        <v>25126</v>
      </c>
      <c r="CO286" s="25">
        <f t="shared" ca="1" si="28"/>
        <v>11892</v>
      </c>
      <c r="CP286" s="25">
        <f t="shared" ca="1" si="28"/>
        <v>11717</v>
      </c>
      <c r="CQ286" s="25">
        <f t="shared" ca="1" si="28"/>
        <v>40703</v>
      </c>
      <c r="CR286" s="25">
        <f t="shared" ca="1" si="28"/>
        <v>34692</v>
      </c>
      <c r="CS286" s="25">
        <f t="shared" ca="1" si="28"/>
        <v>13384</v>
      </c>
      <c r="CT286" s="25">
        <f t="shared" ca="1" si="28"/>
        <v>16867</v>
      </c>
      <c r="CU286" s="25">
        <f t="shared" ca="1" si="28"/>
        <v>19324</v>
      </c>
      <c r="CV286" s="25">
        <f t="shared" ca="1" si="28"/>
        <v>17627</v>
      </c>
      <c r="CW286" s="25">
        <f t="shared" ca="1" si="28"/>
        <v>10985</v>
      </c>
      <c r="CX286" s="25">
        <f t="shared" ca="1" si="28"/>
        <v>12242</v>
      </c>
      <c r="CY286" s="25">
        <f t="shared" ca="1" si="29"/>
        <v>12344</v>
      </c>
      <c r="CZ286" s="25">
        <f t="shared" ca="1" si="29"/>
        <v>7518</v>
      </c>
      <c r="DA286" s="25">
        <f t="shared" ca="1" si="29"/>
        <v>-80989</v>
      </c>
      <c r="DB286" s="25">
        <f t="shared" ca="1" si="29"/>
        <v>-76335</v>
      </c>
      <c r="DC286" s="25">
        <f t="shared" ca="1" si="29"/>
        <v>57227</v>
      </c>
      <c r="DD286" s="25">
        <f t="shared" ca="1" si="29"/>
        <v>56970</v>
      </c>
      <c r="DE286" s="25">
        <f t="shared" ca="1" si="26"/>
        <v>-296483</v>
      </c>
      <c r="DF286" s="25">
        <f t="shared" ca="1" si="29"/>
        <v>-221022</v>
      </c>
      <c r="DG286" s="25">
        <f t="shared" ca="1" si="29"/>
        <v>50964</v>
      </c>
      <c r="DH286" s="25">
        <f t="shared" ca="1" si="29"/>
        <v>55590</v>
      </c>
      <c r="DI286" s="25">
        <f t="shared" ca="1" si="29"/>
        <v>87781</v>
      </c>
      <c r="DJ286" s="25">
        <f t="shared" ca="1" si="29"/>
        <v>85587</v>
      </c>
      <c r="DK286" s="25">
        <f t="shared" ca="1" si="24"/>
        <v>336942</v>
      </c>
      <c r="DL286" s="25">
        <f t="shared" ca="1" si="22"/>
        <v>22099</v>
      </c>
      <c r="DM286" s="25">
        <f t="shared" ca="1" si="22"/>
        <v>48599</v>
      </c>
      <c r="DN286" s="25">
        <f t="shared" ca="1" si="22"/>
        <v>196931</v>
      </c>
      <c r="DO286" s="25">
        <f t="shared" ca="1" si="22"/>
        <v>3816</v>
      </c>
      <c r="DP286" s="25">
        <f t="shared" ca="1" si="22"/>
        <v>111875</v>
      </c>
      <c r="DQ286" s="25">
        <f t="shared" ca="1" si="22"/>
        <v>27717</v>
      </c>
      <c r="DR286" s="25">
        <f t="shared" ca="1" si="22"/>
        <v>197847</v>
      </c>
      <c r="DS286" s="25">
        <f t="shared" ca="1" si="22"/>
        <v>166793</v>
      </c>
      <c r="DT286" s="25">
        <f t="shared" ca="1" si="22"/>
        <v>30361</v>
      </c>
      <c r="DU286" s="25">
        <f t="shared" ca="1" si="22"/>
        <v>266750</v>
      </c>
      <c r="DV286" s="25">
        <f t="shared" ca="1" si="22"/>
        <v>26088</v>
      </c>
      <c r="DW286" s="25">
        <f t="shared" ca="1" si="22"/>
        <v>10</v>
      </c>
    </row>
    <row r="287" spans="3:127" ht="15.95" hidden="1" customHeight="1" x14ac:dyDescent="0.25">
      <c r="D287" s="24">
        <v>13</v>
      </c>
      <c r="E287" s="25">
        <f t="shared" ca="1" si="23"/>
        <v>721803</v>
      </c>
      <c r="F287" s="25">
        <f t="shared" ca="1" si="23"/>
        <v>548138</v>
      </c>
      <c r="G287" s="25">
        <f t="shared" ca="1" si="23"/>
        <v>15796</v>
      </c>
      <c r="H287" s="25">
        <f t="shared" ca="1" si="23"/>
        <v>15504</v>
      </c>
      <c r="I287" s="25">
        <f t="shared" ca="1" si="23"/>
        <v>344959</v>
      </c>
      <c r="J287" s="25">
        <f t="shared" ca="1" si="23"/>
        <v>381755</v>
      </c>
      <c r="K287" s="25">
        <f t="shared" ca="1" si="23"/>
        <v>9641</v>
      </c>
      <c r="L287" s="25">
        <f t="shared" ca="1" si="23"/>
        <v>13786</v>
      </c>
      <c r="M287" s="25">
        <f t="shared" ca="1" si="23"/>
        <v>28799</v>
      </c>
      <c r="N287" s="25">
        <f t="shared" ca="1" si="23"/>
        <v>23749</v>
      </c>
      <c r="O287" s="25">
        <f t="shared" ca="1" si="23"/>
        <v>150553</v>
      </c>
      <c r="P287" s="25">
        <f t="shared" ca="1" si="23"/>
        <v>109550</v>
      </c>
      <c r="Q287" s="25">
        <f t="shared" ca="1" si="23"/>
        <v>34829</v>
      </c>
      <c r="R287" s="25">
        <f t="shared" ca="1" si="23"/>
        <v>33071</v>
      </c>
      <c r="S287" s="25">
        <f t="shared" ca="1" si="23"/>
        <v>1115146</v>
      </c>
      <c r="T287" s="25">
        <f t="shared" ca="1" si="23"/>
        <v>1652265</v>
      </c>
      <c r="U287" s="25">
        <f t="shared" ca="1" si="31"/>
        <v>458437</v>
      </c>
      <c r="V287" s="25">
        <f t="shared" ca="1" si="31"/>
        <v>609577</v>
      </c>
      <c r="W287" s="25">
        <f t="shared" ca="1" si="31"/>
        <v>225564</v>
      </c>
      <c r="X287" s="25">
        <f t="shared" ca="1" si="31"/>
        <v>200597</v>
      </c>
      <c r="Y287" s="25">
        <f t="shared" ca="1" si="31"/>
        <v>31342</v>
      </c>
      <c r="Z287" s="25">
        <f t="shared" ca="1" si="31"/>
        <v>44923</v>
      </c>
      <c r="AA287" s="25">
        <f t="shared" ca="1" si="31"/>
        <v>117062</v>
      </c>
      <c r="AB287" s="25">
        <f t="shared" ca="1" si="31"/>
        <v>132741</v>
      </c>
      <c r="AC287" s="25">
        <f t="shared" ca="1" si="31"/>
        <v>49768</v>
      </c>
      <c r="AD287" s="25">
        <f t="shared" ca="1" si="31"/>
        <v>43205</v>
      </c>
      <c r="AE287" s="25">
        <f t="shared" ca="1" si="31"/>
        <v>525469</v>
      </c>
      <c r="AF287" s="25">
        <f t="shared" ca="1" si="31"/>
        <v>402809</v>
      </c>
      <c r="AG287" s="25">
        <f t="shared" ca="1" si="31"/>
        <v>337807</v>
      </c>
      <c r="AH287" s="25">
        <f t="shared" ca="1" si="31"/>
        <v>433433</v>
      </c>
      <c r="AI287" s="25">
        <f t="shared" ca="1" si="31"/>
        <v>162705</v>
      </c>
      <c r="AJ287" s="25">
        <f t="shared" ca="1" si="31"/>
        <v>157407</v>
      </c>
      <c r="AK287" s="25">
        <f t="shared" ca="1" si="32"/>
        <v>27037</v>
      </c>
      <c r="AL287" s="25">
        <f t="shared" ca="1" si="32"/>
        <v>21991</v>
      </c>
      <c r="AM287" s="25">
        <f t="shared" ca="1" si="32"/>
        <v>334548</v>
      </c>
      <c r="AN287" s="25">
        <f t="shared" ca="1" si="32"/>
        <v>432445</v>
      </c>
      <c r="AO287" s="25">
        <f t="shared" ca="1" si="32"/>
        <v>75057</v>
      </c>
      <c r="AP287" s="25">
        <f t="shared" ca="1" si="32"/>
        <v>77113</v>
      </c>
      <c r="AQ287" s="25">
        <f t="shared" ca="1" si="32"/>
        <v>18990</v>
      </c>
      <c r="AR287" s="25">
        <f t="shared" ca="1" si="32"/>
        <v>21075</v>
      </c>
      <c r="AS287" s="25">
        <f t="shared" ca="1" si="32"/>
        <v>24337</v>
      </c>
      <c r="AT287" s="25">
        <f t="shared" ca="1" si="32"/>
        <v>27442</v>
      </c>
      <c r="AU287" s="25">
        <f t="shared" ca="1" si="32"/>
        <v>20561</v>
      </c>
      <c r="AV287" s="25">
        <f t="shared" ca="1" si="32"/>
        <v>23296</v>
      </c>
      <c r="AW287" s="25">
        <f t="shared" ca="1" si="32"/>
        <v>12066</v>
      </c>
      <c r="AX287" s="25">
        <f t="shared" ca="1" si="32"/>
        <v>14655</v>
      </c>
      <c r="AY287" s="25">
        <f t="shared" ca="1" si="32"/>
        <v>88760</v>
      </c>
      <c r="AZ287" s="25">
        <f t="shared" ca="1" si="32"/>
        <v>90598</v>
      </c>
      <c r="BA287" s="25">
        <f t="shared" ca="1" si="33"/>
        <v>112679</v>
      </c>
      <c r="BB287" s="25">
        <f t="shared" ca="1" si="33"/>
        <v>129914</v>
      </c>
      <c r="BC287" s="25">
        <f t="shared" ca="1" si="33"/>
        <v>486393</v>
      </c>
      <c r="BD287" s="25">
        <f t="shared" ca="1" si="33"/>
        <v>272474</v>
      </c>
      <c r="BE287" s="25">
        <f t="shared" ca="1" si="33"/>
        <v>14719</v>
      </c>
      <c r="BF287" s="25">
        <f t="shared" ca="1" si="33"/>
        <v>13733</v>
      </c>
      <c r="BG287" s="25">
        <f t="shared" ca="1" si="33"/>
        <v>7803582</v>
      </c>
      <c r="BH287" s="25">
        <f t="shared" ca="1" si="33"/>
        <v>7236674</v>
      </c>
      <c r="BI287" s="25">
        <f t="shared" ca="1" si="33"/>
        <v>5287590</v>
      </c>
      <c r="BJ287" s="25">
        <f t="shared" ca="1" si="33"/>
        <v>5713286</v>
      </c>
      <c r="BK287" s="25">
        <f t="shared" ca="1" si="33"/>
        <v>428742</v>
      </c>
      <c r="BL287" s="25">
        <f t="shared" ca="1" si="33"/>
        <v>407067</v>
      </c>
      <c r="BM287" s="25">
        <f t="shared" ca="1" si="33"/>
        <v>7481</v>
      </c>
      <c r="BN287" s="25">
        <f t="shared" ca="1" si="33"/>
        <v>6411</v>
      </c>
      <c r="BO287" s="25">
        <f t="shared" ca="1" si="33"/>
        <v>4423</v>
      </c>
      <c r="BP287" s="25">
        <f t="shared" ca="1" si="33"/>
        <v>4433</v>
      </c>
      <c r="BQ287" s="25">
        <f t="shared" ca="1" si="30"/>
        <v>5491</v>
      </c>
      <c r="BR287" s="25">
        <f t="shared" ca="1" si="30"/>
        <v>5463</v>
      </c>
      <c r="BS287" s="25">
        <f t="shared" ca="1" si="27"/>
        <v>4976</v>
      </c>
      <c r="BT287" s="25">
        <f t="shared" ca="1" si="27"/>
        <v>6116</v>
      </c>
      <c r="BU287" s="25">
        <f t="shared" ca="1" si="27"/>
        <v>-39831</v>
      </c>
      <c r="BV287" s="25">
        <f t="shared" ca="1" si="27"/>
        <v>-39458</v>
      </c>
      <c r="BW287" s="25">
        <f t="shared" ca="1" si="27"/>
        <v>33923</v>
      </c>
      <c r="BX287" s="25">
        <f t="shared" ca="1" si="27"/>
        <v>21062</v>
      </c>
      <c r="BY287" s="25">
        <f t="shared" ca="1" si="27"/>
        <v>84054</v>
      </c>
      <c r="BZ287" s="25">
        <f t="shared" ca="1" si="27"/>
        <v>100137</v>
      </c>
      <c r="CA287" s="25">
        <f t="shared" ca="1" si="27"/>
        <v>-4191</v>
      </c>
      <c r="CB287" s="25">
        <f t="shared" ca="1" si="27"/>
        <v>-6655</v>
      </c>
      <c r="CC287" s="25">
        <f t="shared" ca="1" si="27"/>
        <v>2534</v>
      </c>
      <c r="CD287" s="25">
        <f t="shared" ca="1" si="27"/>
        <v>1782</v>
      </c>
      <c r="CE287" s="25">
        <f t="shared" ca="1" si="27"/>
        <v>-763</v>
      </c>
      <c r="CF287" s="25">
        <f t="shared" ca="1" si="27"/>
        <v>-3664</v>
      </c>
      <c r="CG287" s="25">
        <f t="shared" ca="1" si="27"/>
        <v>321311</v>
      </c>
      <c r="CH287" s="25">
        <f t="shared" ca="1" si="27"/>
        <v>533077</v>
      </c>
      <c r="CI287" s="25">
        <f t="shared" ca="1" si="28"/>
        <v>11472</v>
      </c>
      <c r="CJ287" s="25">
        <f t="shared" ca="1" si="28"/>
        <v>12388</v>
      </c>
      <c r="CK287" s="25">
        <f t="shared" ca="1" si="28"/>
        <v>25821</v>
      </c>
      <c r="CL287" s="25">
        <f t="shared" ca="1" si="28"/>
        <v>23197</v>
      </c>
      <c r="CM287" s="25">
        <f t="shared" ca="1" si="28"/>
        <v>20730</v>
      </c>
      <c r="CN287" s="25">
        <f t="shared" ca="1" si="28"/>
        <v>23482</v>
      </c>
      <c r="CO287" s="25">
        <f t="shared" ca="1" si="28"/>
        <v>13660</v>
      </c>
      <c r="CP287" s="25">
        <f t="shared" ca="1" si="28"/>
        <v>12165</v>
      </c>
      <c r="CQ287" s="25">
        <f t="shared" ca="1" si="28"/>
        <v>32018</v>
      </c>
      <c r="CR287" s="25">
        <f t="shared" ca="1" si="28"/>
        <v>36910</v>
      </c>
      <c r="CS287" s="25">
        <f t="shared" ca="1" si="28"/>
        <v>9918</v>
      </c>
      <c r="CT287" s="25">
        <f t="shared" ca="1" si="28"/>
        <v>16114</v>
      </c>
      <c r="CU287" s="25">
        <f t="shared" ca="1" si="28"/>
        <v>10614</v>
      </c>
      <c r="CV287" s="25">
        <f t="shared" ca="1" si="28"/>
        <v>14070</v>
      </c>
      <c r="CW287" s="25">
        <f t="shared" ca="1" si="28"/>
        <v>18055</v>
      </c>
      <c r="CX287" s="25">
        <f t="shared" ca="1" si="28"/>
        <v>12936</v>
      </c>
      <c r="CY287" s="25">
        <f t="shared" ca="1" si="29"/>
        <v>5572</v>
      </c>
      <c r="CZ287" s="25">
        <f t="shared" ca="1" si="29"/>
        <v>6583</v>
      </c>
      <c r="DA287" s="25">
        <f t="shared" ca="1" si="29"/>
        <v>-60288</v>
      </c>
      <c r="DB287" s="25">
        <f t="shared" ca="1" si="29"/>
        <v>-51525</v>
      </c>
      <c r="DC287" s="25">
        <f t="shared" ca="1" si="29"/>
        <v>43150</v>
      </c>
      <c r="DD287" s="25">
        <f t="shared" ca="1" si="29"/>
        <v>58679</v>
      </c>
      <c r="DE287" s="25">
        <f t="shared" ca="1" si="26"/>
        <v>-255887</v>
      </c>
      <c r="DF287" s="25">
        <f t="shared" ca="1" si="29"/>
        <v>-285848</v>
      </c>
      <c r="DG287" s="25">
        <f t="shared" ca="1" si="29"/>
        <v>56153</v>
      </c>
      <c r="DH287" s="25">
        <f t="shared" ca="1" si="29"/>
        <v>55368</v>
      </c>
      <c r="DI287" s="25">
        <f t="shared" ca="1" si="29"/>
        <v>86841</v>
      </c>
      <c r="DJ287" s="25">
        <f t="shared" ca="1" si="29"/>
        <v>86192</v>
      </c>
      <c r="DK287" s="25">
        <f t="shared" ca="1" si="24"/>
        <v>345818</v>
      </c>
      <c r="DL287" s="25">
        <f t="shared" ca="1" si="22"/>
        <v>21317</v>
      </c>
      <c r="DM287" s="25">
        <f t="shared" ca="1" si="22"/>
        <v>48141</v>
      </c>
      <c r="DN287" s="25">
        <f t="shared" ca="1" si="22"/>
        <v>158631</v>
      </c>
      <c r="DO287" s="25">
        <f t="shared" ca="1" si="22"/>
        <v>5457</v>
      </c>
      <c r="DP287" s="25">
        <f t="shared" ca="1" si="22"/>
        <v>119641</v>
      </c>
      <c r="DQ287" s="25">
        <f t="shared" ca="1" si="22"/>
        <v>39051</v>
      </c>
      <c r="DR287" s="25">
        <f t="shared" ca="1" si="22"/>
        <v>197897</v>
      </c>
      <c r="DS287" s="25">
        <f t="shared" ca="1" si="22"/>
        <v>106095</v>
      </c>
      <c r="DT287" s="25">
        <f t="shared" ca="1" si="22"/>
        <v>45764</v>
      </c>
      <c r="DU287" s="25">
        <f t="shared" ca="1" si="22"/>
        <v>305065</v>
      </c>
      <c r="DV287" s="25">
        <f t="shared" ca="1" si="22"/>
        <v>27886</v>
      </c>
      <c r="DW287" s="25">
        <f t="shared" ca="1" si="22"/>
        <v>13</v>
      </c>
    </row>
    <row r="288" spans="3:127" ht="15.95" hidden="1" customHeight="1" x14ac:dyDescent="0.25">
      <c r="D288" s="24">
        <v>14</v>
      </c>
      <c r="E288" s="25">
        <f t="shared" ca="1" si="23"/>
        <v>514973</v>
      </c>
      <c r="F288" s="25">
        <f t="shared" ca="1" si="23"/>
        <v>584494</v>
      </c>
      <c r="G288" s="25">
        <f t="shared" ca="1" si="23"/>
        <v>16935</v>
      </c>
      <c r="H288" s="25">
        <f t="shared" ca="1" si="23"/>
        <v>18102</v>
      </c>
      <c r="I288" s="25">
        <f t="shared" ca="1" si="23"/>
        <v>397683</v>
      </c>
      <c r="J288" s="25">
        <f t="shared" ca="1" si="23"/>
        <v>318408</v>
      </c>
      <c r="K288" s="25">
        <f t="shared" ca="1" si="23"/>
        <v>14320</v>
      </c>
      <c r="L288" s="25">
        <f t="shared" ca="1" si="23"/>
        <v>8638</v>
      </c>
      <c r="M288" s="25">
        <f t="shared" ca="1" si="23"/>
        <v>17389</v>
      </c>
      <c r="N288" s="25">
        <f t="shared" ca="1" si="23"/>
        <v>17486</v>
      </c>
      <c r="O288" s="25">
        <f t="shared" ca="1" si="23"/>
        <v>195978</v>
      </c>
      <c r="P288" s="25">
        <f t="shared" ca="1" si="23"/>
        <v>193227</v>
      </c>
      <c r="Q288" s="25">
        <f t="shared" ca="1" si="23"/>
        <v>22471</v>
      </c>
      <c r="R288" s="25">
        <f t="shared" ca="1" si="23"/>
        <v>23119</v>
      </c>
      <c r="S288" s="25">
        <f t="shared" ca="1" si="23"/>
        <v>1154195</v>
      </c>
      <c r="T288" s="25">
        <f t="shared" ca="1" si="23"/>
        <v>2033355</v>
      </c>
      <c r="U288" s="25">
        <f t="shared" ca="1" si="31"/>
        <v>724415</v>
      </c>
      <c r="V288" s="25">
        <f t="shared" ca="1" si="31"/>
        <v>404821</v>
      </c>
      <c r="W288" s="25">
        <f t="shared" ca="1" si="31"/>
        <v>279601</v>
      </c>
      <c r="X288" s="25">
        <f t="shared" ca="1" si="31"/>
        <v>258032</v>
      </c>
      <c r="Y288" s="25">
        <f t="shared" ca="1" si="31"/>
        <v>42379</v>
      </c>
      <c r="Z288" s="25">
        <f t="shared" ca="1" si="31"/>
        <v>56976</v>
      </c>
      <c r="AA288" s="25">
        <f t="shared" ca="1" si="31"/>
        <v>141391</v>
      </c>
      <c r="AB288" s="25">
        <f t="shared" ca="1" si="31"/>
        <v>134766</v>
      </c>
      <c r="AC288" s="25">
        <f t="shared" ca="1" si="31"/>
        <v>46100</v>
      </c>
      <c r="AD288" s="25">
        <f t="shared" ca="1" si="31"/>
        <v>44201</v>
      </c>
      <c r="AE288" s="25">
        <f t="shared" ca="1" si="31"/>
        <v>450296</v>
      </c>
      <c r="AF288" s="25">
        <f t="shared" ca="1" si="31"/>
        <v>470576</v>
      </c>
      <c r="AG288" s="25">
        <f t="shared" ca="1" si="31"/>
        <v>378306</v>
      </c>
      <c r="AH288" s="25">
        <f t="shared" ca="1" si="31"/>
        <v>399592</v>
      </c>
      <c r="AI288" s="25">
        <f t="shared" ca="1" si="31"/>
        <v>153398</v>
      </c>
      <c r="AJ288" s="25">
        <f t="shared" ca="1" si="31"/>
        <v>157899</v>
      </c>
      <c r="AK288" s="25">
        <f t="shared" ca="1" si="32"/>
        <v>25278</v>
      </c>
      <c r="AL288" s="25">
        <f t="shared" ca="1" si="32"/>
        <v>21743</v>
      </c>
      <c r="AM288" s="25">
        <f t="shared" ca="1" si="32"/>
        <v>398970</v>
      </c>
      <c r="AN288" s="25">
        <f t="shared" ca="1" si="32"/>
        <v>490821</v>
      </c>
      <c r="AO288" s="25">
        <f t="shared" ca="1" si="32"/>
        <v>75105</v>
      </c>
      <c r="AP288" s="25">
        <f t="shared" ca="1" si="32"/>
        <v>52867</v>
      </c>
      <c r="AQ288" s="25">
        <f t="shared" ca="1" si="32"/>
        <v>29440</v>
      </c>
      <c r="AR288" s="25">
        <f t="shared" ca="1" si="32"/>
        <v>25771</v>
      </c>
      <c r="AS288" s="25">
        <f t="shared" ca="1" si="32"/>
        <v>22487</v>
      </c>
      <c r="AT288" s="25">
        <f t="shared" ca="1" si="32"/>
        <v>27995</v>
      </c>
      <c r="AU288" s="25">
        <f t="shared" ca="1" si="32"/>
        <v>15895</v>
      </c>
      <c r="AV288" s="25">
        <f t="shared" ca="1" si="32"/>
        <v>13304</v>
      </c>
      <c r="AW288" s="25">
        <f t="shared" ca="1" si="32"/>
        <v>11776</v>
      </c>
      <c r="AX288" s="25">
        <f t="shared" ca="1" si="32"/>
        <v>10754</v>
      </c>
      <c r="AY288" s="25">
        <f t="shared" ca="1" si="32"/>
        <v>78273</v>
      </c>
      <c r="AZ288" s="25">
        <f t="shared" ca="1" si="32"/>
        <v>98077</v>
      </c>
      <c r="BA288" s="25">
        <f t="shared" ca="1" si="33"/>
        <v>178367</v>
      </c>
      <c r="BB288" s="25">
        <f t="shared" ca="1" si="33"/>
        <v>85449</v>
      </c>
      <c r="BC288" s="25">
        <f t="shared" ca="1" si="33"/>
        <v>435277</v>
      </c>
      <c r="BD288" s="25">
        <f t="shared" ca="1" si="33"/>
        <v>274572</v>
      </c>
      <c r="BE288" s="25">
        <f t="shared" ca="1" si="33"/>
        <v>14350</v>
      </c>
      <c r="BF288" s="25">
        <f t="shared" ca="1" si="33"/>
        <v>11059</v>
      </c>
      <c r="BG288" s="25">
        <f t="shared" ca="1" si="33"/>
        <v>7118450</v>
      </c>
      <c r="BH288" s="25">
        <f t="shared" ca="1" si="33"/>
        <v>6906505</v>
      </c>
      <c r="BI288" s="25">
        <f t="shared" ca="1" si="33"/>
        <v>5261592</v>
      </c>
      <c r="BJ288" s="25">
        <f t="shared" ca="1" si="33"/>
        <v>5151270</v>
      </c>
      <c r="BK288" s="25">
        <f t="shared" ca="1" si="33"/>
        <v>540844</v>
      </c>
      <c r="BL288" s="25">
        <f t="shared" ca="1" si="33"/>
        <v>406005</v>
      </c>
      <c r="BM288" s="25">
        <f t="shared" ca="1" si="33"/>
        <v>5013</v>
      </c>
      <c r="BN288" s="25">
        <f t="shared" ca="1" si="33"/>
        <v>5370</v>
      </c>
      <c r="BO288" s="25">
        <f t="shared" ca="1" si="33"/>
        <v>3003</v>
      </c>
      <c r="BP288" s="25">
        <f t="shared" ca="1" si="33"/>
        <v>4465</v>
      </c>
      <c r="BQ288" s="25">
        <f t="shared" ca="1" si="30"/>
        <v>3549</v>
      </c>
      <c r="BR288" s="25">
        <f t="shared" ca="1" si="30"/>
        <v>5185</v>
      </c>
      <c r="BS288" s="25">
        <f t="shared" ca="1" si="27"/>
        <v>4504</v>
      </c>
      <c r="BT288" s="25">
        <f t="shared" ca="1" si="27"/>
        <v>6289</v>
      </c>
      <c r="BU288" s="25">
        <f t="shared" ca="1" si="27"/>
        <v>-33953</v>
      </c>
      <c r="BV288" s="25">
        <f t="shared" ca="1" si="27"/>
        <v>-39547</v>
      </c>
      <c r="BW288" s="25">
        <f t="shared" ca="1" si="27"/>
        <v>30923</v>
      </c>
      <c r="BX288" s="25">
        <f t="shared" ca="1" si="27"/>
        <v>34206</v>
      </c>
      <c r="BY288" s="25">
        <f t="shared" ca="1" si="27"/>
        <v>113417</v>
      </c>
      <c r="BZ288" s="25">
        <f t="shared" ca="1" si="27"/>
        <v>112552</v>
      </c>
      <c r="CA288" s="25">
        <f t="shared" ca="1" si="27"/>
        <v>-4174</v>
      </c>
      <c r="CB288" s="25">
        <f t="shared" ca="1" si="27"/>
        <v>-3563</v>
      </c>
      <c r="CC288" s="25">
        <f t="shared" ca="1" si="27"/>
        <v>4389</v>
      </c>
      <c r="CD288" s="25">
        <f t="shared" ca="1" si="27"/>
        <v>4125</v>
      </c>
      <c r="CE288" s="25">
        <f t="shared" ca="1" si="27"/>
        <v>4308</v>
      </c>
      <c r="CF288" s="25">
        <f t="shared" ca="1" si="27"/>
        <v>9976</v>
      </c>
      <c r="CG288" s="25">
        <f t="shared" ca="1" si="27"/>
        <v>369140</v>
      </c>
      <c r="CH288" s="25">
        <f t="shared" ca="1" si="27"/>
        <v>583493</v>
      </c>
      <c r="CI288" s="25">
        <f t="shared" ca="1" si="28"/>
        <v>12351</v>
      </c>
      <c r="CJ288" s="25">
        <f t="shared" ca="1" si="28"/>
        <v>14777</v>
      </c>
      <c r="CK288" s="25">
        <f t="shared" ca="1" si="28"/>
        <v>24248</v>
      </c>
      <c r="CL288" s="25">
        <f t="shared" ca="1" si="28"/>
        <v>35479</v>
      </c>
      <c r="CM288" s="25">
        <f t="shared" ca="1" si="28"/>
        <v>24710</v>
      </c>
      <c r="CN288" s="25">
        <f t="shared" ca="1" si="28"/>
        <v>33930</v>
      </c>
      <c r="CO288" s="25">
        <f t="shared" ca="1" si="28"/>
        <v>12265</v>
      </c>
      <c r="CP288" s="25">
        <f t="shared" ca="1" si="28"/>
        <v>13847</v>
      </c>
      <c r="CQ288" s="25">
        <f t="shared" ca="1" si="28"/>
        <v>32102</v>
      </c>
      <c r="CR288" s="25">
        <f t="shared" ca="1" si="28"/>
        <v>43154</v>
      </c>
      <c r="CS288" s="25">
        <f t="shared" ca="1" si="28"/>
        <v>13352</v>
      </c>
      <c r="CT288" s="25">
        <f t="shared" ca="1" si="28"/>
        <v>20557</v>
      </c>
      <c r="CU288" s="25">
        <f t="shared" ca="1" si="28"/>
        <v>18178</v>
      </c>
      <c r="CV288" s="25">
        <f t="shared" ca="1" si="28"/>
        <v>20936</v>
      </c>
      <c r="CW288" s="25">
        <f t="shared" ca="1" si="28"/>
        <v>13477</v>
      </c>
      <c r="CX288" s="25">
        <f t="shared" ca="1" si="28"/>
        <v>11100</v>
      </c>
      <c r="CY288" s="25">
        <f t="shared" ca="1" si="29"/>
        <v>10406</v>
      </c>
      <c r="CZ288" s="25">
        <f t="shared" ca="1" si="29"/>
        <v>8819</v>
      </c>
      <c r="DA288" s="25">
        <f t="shared" ca="1" si="29"/>
        <v>-53487</v>
      </c>
      <c r="DB288" s="25">
        <f t="shared" ca="1" si="29"/>
        <v>-71973</v>
      </c>
      <c r="DC288" s="25">
        <f t="shared" ca="1" si="29"/>
        <v>44071</v>
      </c>
      <c r="DD288" s="25">
        <f t="shared" ca="1" si="29"/>
        <v>41572</v>
      </c>
      <c r="DE288" s="25">
        <f t="shared" ca="1" si="26"/>
        <v>-333098</v>
      </c>
      <c r="DF288" s="25">
        <f t="shared" ca="1" si="29"/>
        <v>-254190</v>
      </c>
      <c r="DG288" s="25">
        <f t="shared" ca="1" si="29"/>
        <v>54275</v>
      </c>
      <c r="DH288" s="25">
        <f t="shared" ca="1" si="29"/>
        <v>58603</v>
      </c>
      <c r="DI288" s="25">
        <f t="shared" ca="1" si="29"/>
        <v>89880</v>
      </c>
      <c r="DJ288" s="25">
        <f t="shared" ca="1" si="29"/>
        <v>82005</v>
      </c>
      <c r="DK288" s="25">
        <f t="shared" ca="1" si="24"/>
        <v>300721</v>
      </c>
      <c r="DL288" s="25">
        <f t="shared" ca="1" si="22"/>
        <v>11028</v>
      </c>
      <c r="DM288" s="25">
        <f t="shared" ca="1" si="22"/>
        <v>52892</v>
      </c>
      <c r="DN288" s="25">
        <f t="shared" ca="1" si="22"/>
        <v>167718</v>
      </c>
      <c r="DO288" s="25">
        <f t="shared" ca="1" si="22"/>
        <v>3261</v>
      </c>
      <c r="DP288" s="25">
        <f t="shared" ca="1" si="22"/>
        <v>102089</v>
      </c>
      <c r="DQ288" s="25">
        <f t="shared" ca="1" si="22"/>
        <v>30057</v>
      </c>
      <c r="DR288" s="25">
        <f t="shared" ca="1" si="22"/>
        <v>215251</v>
      </c>
      <c r="DS288" s="25">
        <f t="shared" ca="1" si="22"/>
        <v>196908</v>
      </c>
      <c r="DT288" s="25">
        <f t="shared" ca="1" si="22"/>
        <v>41205</v>
      </c>
      <c r="DU288" s="25">
        <f t="shared" ca="1" si="22"/>
        <v>287615</v>
      </c>
      <c r="DV288" s="25">
        <f t="shared" ca="1" si="22"/>
        <v>32383</v>
      </c>
      <c r="DW288" s="25">
        <f t="shared" ca="1" si="22"/>
        <v>13</v>
      </c>
    </row>
    <row r="289" spans="4:127" ht="15.95" hidden="1" customHeight="1" x14ac:dyDescent="0.25">
      <c r="D289" s="24">
        <v>15</v>
      </c>
      <c r="E289" s="25">
        <f t="shared" ca="1" si="23"/>
        <v>697422</v>
      </c>
      <c r="F289" s="25">
        <f t="shared" ca="1" si="23"/>
        <v>590134</v>
      </c>
      <c r="G289" s="25">
        <f t="shared" ca="1" si="23"/>
        <v>19772</v>
      </c>
      <c r="H289" s="25">
        <f t="shared" ca="1" si="23"/>
        <v>21127</v>
      </c>
      <c r="I289" s="25">
        <f t="shared" ca="1" si="23"/>
        <v>257956</v>
      </c>
      <c r="J289" s="25">
        <f t="shared" ca="1" si="23"/>
        <v>348780</v>
      </c>
      <c r="K289" s="25">
        <f t="shared" ca="1" si="23"/>
        <v>10320</v>
      </c>
      <c r="L289" s="25">
        <f t="shared" ca="1" si="23"/>
        <v>12475</v>
      </c>
      <c r="M289" s="25">
        <f t="shared" ca="1" si="23"/>
        <v>20970</v>
      </c>
      <c r="N289" s="25">
        <f t="shared" ca="1" si="23"/>
        <v>16796</v>
      </c>
      <c r="O289" s="25">
        <f t="shared" ca="1" si="23"/>
        <v>184965</v>
      </c>
      <c r="P289" s="25">
        <f t="shared" ca="1" si="23"/>
        <v>149473</v>
      </c>
      <c r="Q289" s="25">
        <f t="shared" ca="1" si="23"/>
        <v>27816</v>
      </c>
      <c r="R289" s="25">
        <f t="shared" ca="1" si="23"/>
        <v>30650</v>
      </c>
      <c r="S289" s="25">
        <f t="shared" ca="1" si="23"/>
        <v>1643118</v>
      </c>
      <c r="T289" s="25">
        <f t="shared" ca="1" si="23"/>
        <v>2416441</v>
      </c>
      <c r="U289" s="25">
        <f t="shared" ca="1" si="31"/>
        <v>583109</v>
      </c>
      <c r="V289" s="25">
        <f t="shared" ca="1" si="31"/>
        <v>631535</v>
      </c>
      <c r="W289" s="25">
        <f t="shared" ca="1" si="31"/>
        <v>200860</v>
      </c>
      <c r="X289" s="25">
        <f t="shared" ca="1" si="31"/>
        <v>236682</v>
      </c>
      <c r="Y289" s="25">
        <f t="shared" ca="1" si="31"/>
        <v>37626</v>
      </c>
      <c r="Z289" s="25">
        <f t="shared" ca="1" si="31"/>
        <v>48585</v>
      </c>
      <c r="AA289" s="25">
        <f t="shared" ca="1" si="31"/>
        <v>113883</v>
      </c>
      <c r="AB289" s="25">
        <f t="shared" ca="1" si="31"/>
        <v>109285</v>
      </c>
      <c r="AC289" s="25">
        <f t="shared" ca="1" si="31"/>
        <v>44101</v>
      </c>
      <c r="AD289" s="25">
        <f t="shared" ca="1" si="31"/>
        <v>44830</v>
      </c>
      <c r="AE289" s="25">
        <f t="shared" ca="1" si="31"/>
        <v>422051</v>
      </c>
      <c r="AF289" s="25">
        <f t="shared" ca="1" si="31"/>
        <v>509633</v>
      </c>
      <c r="AG289" s="25">
        <f t="shared" ca="1" si="31"/>
        <v>336056</v>
      </c>
      <c r="AH289" s="25">
        <f t="shared" ca="1" si="31"/>
        <v>328675</v>
      </c>
      <c r="AI289" s="25">
        <f t="shared" ca="1" si="31"/>
        <v>163114</v>
      </c>
      <c r="AJ289" s="25">
        <f t="shared" ca="1" si="31"/>
        <v>173466</v>
      </c>
      <c r="AK289" s="25">
        <f t="shared" ca="1" si="32"/>
        <v>19915</v>
      </c>
      <c r="AL289" s="25">
        <f t="shared" ca="1" si="32"/>
        <v>22581</v>
      </c>
      <c r="AM289" s="25">
        <f t="shared" ca="1" si="32"/>
        <v>259710</v>
      </c>
      <c r="AN289" s="25">
        <f t="shared" ca="1" si="32"/>
        <v>303501</v>
      </c>
      <c r="AO289" s="25">
        <f t="shared" ca="1" si="32"/>
        <v>53105</v>
      </c>
      <c r="AP289" s="25">
        <f t="shared" ca="1" si="32"/>
        <v>75594</v>
      </c>
      <c r="AQ289" s="25">
        <f t="shared" ca="1" si="32"/>
        <v>17490</v>
      </c>
      <c r="AR289" s="25">
        <f t="shared" ca="1" si="32"/>
        <v>18736</v>
      </c>
      <c r="AS289" s="25">
        <f t="shared" ca="1" si="32"/>
        <v>25374</v>
      </c>
      <c r="AT289" s="25">
        <f t="shared" ca="1" si="32"/>
        <v>29455</v>
      </c>
      <c r="AU289" s="25">
        <f t="shared" ca="1" si="32"/>
        <v>23312</v>
      </c>
      <c r="AV289" s="25">
        <f t="shared" ca="1" si="32"/>
        <v>18010</v>
      </c>
      <c r="AW289" s="25">
        <f t="shared" ca="1" si="32"/>
        <v>10444</v>
      </c>
      <c r="AX289" s="25">
        <f t="shared" ca="1" si="32"/>
        <v>14239</v>
      </c>
      <c r="AY289" s="25">
        <f t="shared" ca="1" si="32"/>
        <v>77899</v>
      </c>
      <c r="AZ289" s="25">
        <f t="shared" ca="1" si="32"/>
        <v>79191</v>
      </c>
      <c r="BA289" s="25">
        <f t="shared" ca="1" si="33"/>
        <v>125259</v>
      </c>
      <c r="BB289" s="25">
        <f t="shared" ca="1" si="33"/>
        <v>168978</v>
      </c>
      <c r="BC289" s="25">
        <f t="shared" ca="1" si="33"/>
        <v>365616</v>
      </c>
      <c r="BD289" s="25">
        <f t="shared" ca="1" si="33"/>
        <v>237094</v>
      </c>
      <c r="BE289" s="25">
        <f t="shared" ca="1" si="33"/>
        <v>11826</v>
      </c>
      <c r="BF289" s="25">
        <f t="shared" ca="1" si="33"/>
        <v>11723</v>
      </c>
      <c r="BG289" s="25">
        <f t="shared" ca="1" si="33"/>
        <v>7888327</v>
      </c>
      <c r="BH289" s="25">
        <f t="shared" ca="1" si="33"/>
        <v>6737485</v>
      </c>
      <c r="BI289" s="25">
        <f t="shared" ca="1" si="33"/>
        <v>5000373</v>
      </c>
      <c r="BJ289" s="25">
        <f t="shared" ca="1" si="33"/>
        <v>5626878</v>
      </c>
      <c r="BK289" s="25">
        <f t="shared" ca="1" si="33"/>
        <v>447647</v>
      </c>
      <c r="BL289" s="25">
        <f t="shared" ca="1" si="33"/>
        <v>402020</v>
      </c>
      <c r="BM289" s="25">
        <f t="shared" ca="1" si="33"/>
        <v>7711</v>
      </c>
      <c r="BN289" s="25">
        <f t="shared" ca="1" si="33"/>
        <v>5357</v>
      </c>
      <c r="BO289" s="25">
        <f t="shared" ca="1" si="33"/>
        <v>4148</v>
      </c>
      <c r="BP289" s="25">
        <f t="shared" ca="1" si="33"/>
        <v>3390</v>
      </c>
      <c r="BQ289" s="25">
        <f t="shared" ca="1" si="30"/>
        <v>4753</v>
      </c>
      <c r="BR289" s="25">
        <f t="shared" ca="1" si="30"/>
        <v>4851</v>
      </c>
      <c r="BS289" s="25">
        <f t="shared" ca="1" si="27"/>
        <v>4799</v>
      </c>
      <c r="BT289" s="25">
        <f t="shared" ca="1" si="27"/>
        <v>5090</v>
      </c>
      <c r="BU289" s="25">
        <f t="shared" ca="1" si="27"/>
        <v>-39339</v>
      </c>
      <c r="BV289" s="25">
        <f t="shared" ca="1" si="27"/>
        <v>-33622</v>
      </c>
      <c r="BW289" s="25">
        <f t="shared" ca="1" si="27"/>
        <v>34693</v>
      </c>
      <c r="BX289" s="25">
        <f t="shared" ca="1" si="27"/>
        <v>29036</v>
      </c>
      <c r="BY289" s="25">
        <f t="shared" ca="1" si="27"/>
        <v>119309</v>
      </c>
      <c r="BZ289" s="25">
        <f t="shared" ca="1" si="27"/>
        <v>117988</v>
      </c>
      <c r="CA289" s="25">
        <f t="shared" ca="1" si="27"/>
        <v>-6272</v>
      </c>
      <c r="CB289" s="25">
        <f t="shared" ca="1" si="27"/>
        <v>-5939</v>
      </c>
      <c r="CC289" s="25">
        <f t="shared" ca="1" si="27"/>
        <v>1667</v>
      </c>
      <c r="CD289" s="25">
        <f t="shared" ca="1" si="27"/>
        <v>4361</v>
      </c>
      <c r="CE289" s="25">
        <f t="shared" ca="1" si="27"/>
        <v>9698</v>
      </c>
      <c r="CF289" s="25">
        <f t="shared" ca="1" si="27"/>
        <v>5588</v>
      </c>
      <c r="CG289" s="25">
        <f t="shared" ca="1" si="27"/>
        <v>341070</v>
      </c>
      <c r="CH289" s="25">
        <f t="shared" ca="1" si="27"/>
        <v>406046</v>
      </c>
      <c r="CI289" s="25">
        <f t="shared" ca="1" si="28"/>
        <v>12281</v>
      </c>
      <c r="CJ289" s="25">
        <f t="shared" ca="1" si="28"/>
        <v>14159</v>
      </c>
      <c r="CK289" s="25">
        <f t="shared" ca="1" si="28"/>
        <v>24941</v>
      </c>
      <c r="CL289" s="25">
        <f t="shared" ca="1" si="28"/>
        <v>35005</v>
      </c>
      <c r="CM289" s="25">
        <f t="shared" ca="1" si="28"/>
        <v>22053</v>
      </c>
      <c r="CN289" s="25">
        <f t="shared" ca="1" si="28"/>
        <v>33927</v>
      </c>
      <c r="CO289" s="25">
        <f t="shared" ca="1" si="28"/>
        <v>13344</v>
      </c>
      <c r="CP289" s="25">
        <f t="shared" ca="1" si="28"/>
        <v>13232</v>
      </c>
      <c r="CQ289" s="25">
        <f t="shared" ca="1" si="28"/>
        <v>35310</v>
      </c>
      <c r="CR289" s="25">
        <f t="shared" ca="1" si="28"/>
        <v>39416</v>
      </c>
      <c r="CS289" s="25">
        <f t="shared" ca="1" si="28"/>
        <v>11501</v>
      </c>
      <c r="CT289" s="25">
        <f t="shared" ca="1" si="28"/>
        <v>24484</v>
      </c>
      <c r="CU289" s="25">
        <f t="shared" ca="1" si="28"/>
        <v>9456</v>
      </c>
      <c r="CV289" s="25">
        <f t="shared" ca="1" si="28"/>
        <v>22294</v>
      </c>
      <c r="CW289" s="25">
        <f t="shared" ca="1" si="28"/>
        <v>17764</v>
      </c>
      <c r="CX289" s="25">
        <f t="shared" ca="1" si="28"/>
        <v>9487</v>
      </c>
      <c r="CY289" s="25">
        <f t="shared" ca="1" si="29"/>
        <v>7355</v>
      </c>
      <c r="CZ289" s="25">
        <f t="shared" ca="1" si="29"/>
        <v>10559</v>
      </c>
      <c r="DA289" s="25">
        <f t="shared" ca="1" si="29"/>
        <v>-62374</v>
      </c>
      <c r="DB289" s="25">
        <f t="shared" ca="1" si="29"/>
        <v>-65891</v>
      </c>
      <c r="DC289" s="25">
        <f t="shared" ca="1" si="29"/>
        <v>45765</v>
      </c>
      <c r="DD289" s="25">
        <f t="shared" ca="1" si="29"/>
        <v>48564</v>
      </c>
      <c r="DE289" s="25">
        <f t="shared" ca="1" si="26"/>
        <v>-204296</v>
      </c>
      <c r="DF289" s="25">
        <f t="shared" ca="1" si="29"/>
        <v>-226942</v>
      </c>
      <c r="DG289" s="25">
        <f t="shared" ca="1" si="29"/>
        <v>50789</v>
      </c>
      <c r="DH289" s="25">
        <f t="shared" ca="1" si="29"/>
        <v>57427</v>
      </c>
      <c r="DI289" s="25">
        <f t="shared" ca="1" si="29"/>
        <v>86130</v>
      </c>
      <c r="DJ289" s="25">
        <f t="shared" ca="1" si="29"/>
        <v>80015</v>
      </c>
      <c r="DK289" s="25">
        <f t="shared" ca="1" si="24"/>
        <v>368691</v>
      </c>
      <c r="DL289" s="25">
        <f t="shared" ca="1" si="22"/>
        <v>22849</v>
      </c>
      <c r="DM289" s="25">
        <f t="shared" ca="1" si="22"/>
        <v>51868</v>
      </c>
      <c r="DN289" s="25">
        <f t="shared" ca="1" si="22"/>
        <v>145468</v>
      </c>
      <c r="DO289" s="25">
        <f t="shared" ca="1" si="22"/>
        <v>4172</v>
      </c>
      <c r="DP289" s="25">
        <f t="shared" ca="1" si="22"/>
        <v>125723</v>
      </c>
      <c r="DQ289" s="25">
        <f t="shared" ca="1" si="22"/>
        <v>32851</v>
      </c>
      <c r="DR289" s="25">
        <f t="shared" ca="1" si="22"/>
        <v>217241</v>
      </c>
      <c r="DS289" s="25">
        <f t="shared" ca="1" si="22"/>
        <v>101610</v>
      </c>
      <c r="DT289" s="25">
        <f t="shared" ca="1" si="22"/>
        <v>44513</v>
      </c>
      <c r="DU289" s="25">
        <f t="shared" ca="1" si="22"/>
        <v>266593</v>
      </c>
      <c r="DV289" s="25">
        <f t="shared" ca="1" si="22"/>
        <v>25800</v>
      </c>
      <c r="DW289" s="25">
        <f t="shared" ca="1" si="22"/>
        <v>14</v>
      </c>
    </row>
    <row r="290" spans="4:127" ht="15.95" hidden="1" customHeight="1" x14ac:dyDescent="0.25">
      <c r="D290" s="24">
        <v>16</v>
      </c>
      <c r="E290" s="25">
        <f t="shared" ca="1" si="23"/>
        <v>592152</v>
      </c>
      <c r="F290" s="25">
        <f t="shared" ca="1" si="23"/>
        <v>642529</v>
      </c>
      <c r="G290" s="25">
        <f t="shared" ca="1" si="23"/>
        <v>17435</v>
      </c>
      <c r="H290" s="25">
        <f t="shared" ca="1" si="23"/>
        <v>16087</v>
      </c>
      <c r="I290" s="25">
        <f t="shared" ca="1" si="23"/>
        <v>396684</v>
      </c>
      <c r="J290" s="25">
        <f t="shared" ca="1" si="23"/>
        <v>303719</v>
      </c>
      <c r="K290" s="25">
        <f t="shared" ca="1" si="23"/>
        <v>14854</v>
      </c>
      <c r="L290" s="25">
        <f t="shared" ca="1" si="23"/>
        <v>8981</v>
      </c>
      <c r="M290" s="25">
        <f t="shared" ca="1" si="23"/>
        <v>22757</v>
      </c>
      <c r="N290" s="25">
        <f t="shared" ca="1" si="23"/>
        <v>15093</v>
      </c>
      <c r="O290" s="25">
        <f t="shared" ca="1" si="23"/>
        <v>170679</v>
      </c>
      <c r="P290" s="25">
        <f t="shared" ca="1" si="23"/>
        <v>191087</v>
      </c>
      <c r="Q290" s="25">
        <f t="shared" ca="1" si="23"/>
        <v>33344</v>
      </c>
      <c r="R290" s="25">
        <f t="shared" ca="1" si="23"/>
        <v>26013</v>
      </c>
      <c r="S290" s="25">
        <f t="shared" ca="1" si="23"/>
        <v>1793830</v>
      </c>
      <c r="T290" s="25">
        <f t="shared" ca="1" si="23"/>
        <v>1773965</v>
      </c>
      <c r="U290" s="25">
        <f t="shared" ca="1" si="31"/>
        <v>572378</v>
      </c>
      <c r="V290" s="25">
        <f t="shared" ca="1" si="31"/>
        <v>534600</v>
      </c>
      <c r="W290" s="25">
        <f t="shared" ca="1" si="31"/>
        <v>275440</v>
      </c>
      <c r="X290" s="25">
        <f t="shared" ca="1" si="31"/>
        <v>230811</v>
      </c>
      <c r="Y290" s="25">
        <f t="shared" ca="1" si="31"/>
        <v>59093</v>
      </c>
      <c r="Z290" s="25">
        <f t="shared" ca="1" si="31"/>
        <v>36718</v>
      </c>
      <c r="AA290" s="25">
        <f t="shared" ca="1" si="31"/>
        <v>122556</v>
      </c>
      <c r="AB290" s="25">
        <f t="shared" ca="1" si="31"/>
        <v>102222</v>
      </c>
      <c r="AC290" s="25">
        <f t="shared" ca="1" si="31"/>
        <v>42547</v>
      </c>
      <c r="AD290" s="25">
        <f t="shared" ca="1" si="31"/>
        <v>48439</v>
      </c>
      <c r="AE290" s="25">
        <f t="shared" ca="1" si="31"/>
        <v>544162</v>
      </c>
      <c r="AF290" s="25">
        <f t="shared" ca="1" si="31"/>
        <v>517127</v>
      </c>
      <c r="AG290" s="25">
        <f t="shared" ca="1" si="31"/>
        <v>433238</v>
      </c>
      <c r="AH290" s="25">
        <f t="shared" ca="1" si="31"/>
        <v>437509</v>
      </c>
      <c r="AI290" s="25">
        <f t="shared" ca="1" si="31"/>
        <v>172928</v>
      </c>
      <c r="AJ290" s="25">
        <f t="shared" ca="1" si="31"/>
        <v>160262</v>
      </c>
      <c r="AK290" s="25">
        <f t="shared" ca="1" si="32"/>
        <v>28626</v>
      </c>
      <c r="AL290" s="25">
        <f t="shared" ca="1" si="32"/>
        <v>25353</v>
      </c>
      <c r="AM290" s="25">
        <f t="shared" ca="1" si="32"/>
        <v>413375</v>
      </c>
      <c r="AN290" s="25">
        <f t="shared" ca="1" si="32"/>
        <v>417730</v>
      </c>
      <c r="AO290" s="25">
        <f t="shared" ca="1" si="32"/>
        <v>54215</v>
      </c>
      <c r="AP290" s="25">
        <f t="shared" ca="1" si="32"/>
        <v>74228</v>
      </c>
      <c r="AQ290" s="25">
        <f t="shared" ca="1" si="32"/>
        <v>19372</v>
      </c>
      <c r="AR290" s="25">
        <f t="shared" ca="1" si="32"/>
        <v>26247</v>
      </c>
      <c r="AS290" s="25">
        <f t="shared" ca="1" si="32"/>
        <v>24448</v>
      </c>
      <c r="AT290" s="25">
        <f t="shared" ca="1" si="32"/>
        <v>20352</v>
      </c>
      <c r="AU290" s="25">
        <f t="shared" ca="1" si="32"/>
        <v>25215</v>
      </c>
      <c r="AV290" s="25">
        <f t="shared" ca="1" si="32"/>
        <v>22785</v>
      </c>
      <c r="AW290" s="25">
        <f t="shared" ca="1" si="32"/>
        <v>10336</v>
      </c>
      <c r="AX290" s="25">
        <f t="shared" ca="1" si="32"/>
        <v>11102</v>
      </c>
      <c r="AY290" s="25">
        <f t="shared" ca="1" si="32"/>
        <v>73575</v>
      </c>
      <c r="AZ290" s="25">
        <f t="shared" ca="1" si="32"/>
        <v>81585</v>
      </c>
      <c r="BA290" s="25">
        <f t="shared" ca="1" si="33"/>
        <v>101339</v>
      </c>
      <c r="BB290" s="25">
        <f t="shared" ca="1" si="33"/>
        <v>167589</v>
      </c>
      <c r="BC290" s="25">
        <f t="shared" ca="1" si="33"/>
        <v>365618</v>
      </c>
      <c r="BD290" s="25">
        <f t="shared" ca="1" si="33"/>
        <v>363965</v>
      </c>
      <c r="BE290" s="25">
        <f t="shared" ca="1" si="33"/>
        <v>11234</v>
      </c>
      <c r="BF290" s="25">
        <f t="shared" ca="1" si="33"/>
        <v>12121</v>
      </c>
      <c r="BG290" s="25">
        <f t="shared" ca="1" si="33"/>
        <v>6522713</v>
      </c>
      <c r="BH290" s="25">
        <f t="shared" ca="1" si="33"/>
        <v>6235424</v>
      </c>
      <c r="BI290" s="25">
        <f t="shared" ca="1" si="33"/>
        <v>5196880</v>
      </c>
      <c r="BJ290" s="25">
        <f t="shared" ca="1" si="33"/>
        <v>5483234</v>
      </c>
      <c r="BK290" s="25">
        <f t="shared" ca="1" si="33"/>
        <v>532618</v>
      </c>
      <c r="BL290" s="25">
        <f t="shared" ca="1" si="33"/>
        <v>437399</v>
      </c>
      <c r="BM290" s="25">
        <f t="shared" ca="1" si="33"/>
        <v>7529</v>
      </c>
      <c r="BN290" s="25">
        <f t="shared" ca="1" si="33"/>
        <v>5014</v>
      </c>
      <c r="BO290" s="25">
        <f t="shared" ca="1" si="33"/>
        <v>5288</v>
      </c>
      <c r="BP290" s="25">
        <f t="shared" ca="1" si="33"/>
        <v>3818</v>
      </c>
      <c r="BQ290" s="25">
        <f t="shared" ca="1" si="30"/>
        <v>5383</v>
      </c>
      <c r="BR290" s="25">
        <f t="shared" ca="1" si="30"/>
        <v>4802</v>
      </c>
      <c r="BS290" s="25">
        <f t="shared" ca="1" si="27"/>
        <v>4428</v>
      </c>
      <c r="BT290" s="25">
        <f t="shared" ca="1" si="27"/>
        <v>4145</v>
      </c>
      <c r="BU290" s="25">
        <f t="shared" ca="1" si="27"/>
        <v>-30494</v>
      </c>
      <c r="BV290" s="25">
        <f t="shared" ca="1" si="27"/>
        <v>-38094</v>
      </c>
      <c r="BW290" s="25">
        <f t="shared" ca="1" si="27"/>
        <v>34141</v>
      </c>
      <c r="BX290" s="25">
        <f t="shared" ca="1" si="27"/>
        <v>20148</v>
      </c>
      <c r="BY290" s="25">
        <f t="shared" ca="1" si="27"/>
        <v>97458</v>
      </c>
      <c r="BZ290" s="25">
        <f t="shared" ca="1" si="27"/>
        <v>96290</v>
      </c>
      <c r="CA290" s="25">
        <f t="shared" ca="1" si="27"/>
        <v>-4287</v>
      </c>
      <c r="CB290" s="25">
        <f t="shared" ca="1" si="27"/>
        <v>-6033</v>
      </c>
      <c r="CC290" s="25">
        <f t="shared" ca="1" si="27"/>
        <v>5862</v>
      </c>
      <c r="CD290" s="25">
        <f t="shared" ca="1" si="27"/>
        <v>1241</v>
      </c>
      <c r="CE290" s="25">
        <f t="shared" ca="1" si="27"/>
        <v>-6964</v>
      </c>
      <c r="CF290" s="25">
        <f t="shared" ca="1" si="27"/>
        <v>-3813</v>
      </c>
      <c r="CG290" s="25">
        <f t="shared" ca="1" si="27"/>
        <v>430726</v>
      </c>
      <c r="CH290" s="25">
        <f t="shared" ca="1" si="27"/>
        <v>512109</v>
      </c>
      <c r="CI290" s="25">
        <f t="shared" ca="1" si="28"/>
        <v>11071</v>
      </c>
      <c r="CJ290" s="25">
        <f t="shared" ca="1" si="28"/>
        <v>10351</v>
      </c>
      <c r="CK290" s="25">
        <f t="shared" ca="1" si="28"/>
        <v>24344</v>
      </c>
      <c r="CL290" s="25">
        <f t="shared" ca="1" si="28"/>
        <v>18787</v>
      </c>
      <c r="CM290" s="25">
        <f t="shared" ca="1" si="28"/>
        <v>20424</v>
      </c>
      <c r="CN290" s="25">
        <f t="shared" ca="1" si="28"/>
        <v>20771</v>
      </c>
      <c r="CO290" s="25">
        <f t="shared" ca="1" si="28"/>
        <v>11971</v>
      </c>
      <c r="CP290" s="25">
        <f t="shared" ca="1" si="28"/>
        <v>13407</v>
      </c>
      <c r="CQ290" s="25">
        <f t="shared" ca="1" si="28"/>
        <v>40210</v>
      </c>
      <c r="CR290" s="25">
        <f t="shared" ca="1" si="28"/>
        <v>44613</v>
      </c>
      <c r="CS290" s="25">
        <f t="shared" ca="1" si="28"/>
        <v>19782</v>
      </c>
      <c r="CT290" s="25">
        <f t="shared" ca="1" si="28"/>
        <v>10547</v>
      </c>
      <c r="CU290" s="25">
        <f t="shared" ca="1" si="28"/>
        <v>14492</v>
      </c>
      <c r="CV290" s="25">
        <f t="shared" ca="1" si="28"/>
        <v>9756</v>
      </c>
      <c r="CW290" s="25">
        <f t="shared" ca="1" si="28"/>
        <v>14851</v>
      </c>
      <c r="CX290" s="25">
        <f t="shared" ca="1" si="28"/>
        <v>9750</v>
      </c>
      <c r="CY290" s="25">
        <f t="shared" ca="1" si="29"/>
        <v>11033</v>
      </c>
      <c r="CZ290" s="25">
        <f t="shared" ca="1" si="29"/>
        <v>7693</v>
      </c>
      <c r="DA290" s="25">
        <f t="shared" ca="1" si="29"/>
        <v>-83534</v>
      </c>
      <c r="DB290" s="25">
        <f t="shared" ca="1" si="29"/>
        <v>-70347</v>
      </c>
      <c r="DC290" s="25">
        <f t="shared" ca="1" si="29"/>
        <v>46364</v>
      </c>
      <c r="DD290" s="25">
        <f t="shared" ca="1" si="29"/>
        <v>55696</v>
      </c>
      <c r="DE290" s="25">
        <f t="shared" ca="1" si="26"/>
        <v>-279774</v>
      </c>
      <c r="DF290" s="25">
        <f t="shared" ca="1" si="29"/>
        <v>-170812</v>
      </c>
      <c r="DG290" s="25">
        <f t="shared" ca="1" si="29"/>
        <v>50235</v>
      </c>
      <c r="DH290" s="25">
        <f t="shared" ca="1" si="29"/>
        <v>56332</v>
      </c>
      <c r="DI290" s="25">
        <f t="shared" ca="1" si="29"/>
        <v>88575</v>
      </c>
      <c r="DJ290" s="25">
        <f t="shared" ca="1" si="29"/>
        <v>80844</v>
      </c>
      <c r="DK290" s="25">
        <f t="shared" ca="1" si="24"/>
        <v>385482</v>
      </c>
      <c r="DL290" s="25">
        <f t="shared" ca="1" si="22"/>
        <v>13358</v>
      </c>
      <c r="DM290" s="25">
        <f t="shared" ca="1" si="22"/>
        <v>57046</v>
      </c>
      <c r="DN290" s="25">
        <f t="shared" ca="1" si="22"/>
        <v>134577</v>
      </c>
      <c r="DO290" s="25">
        <f t="shared" ca="1" si="22"/>
        <v>4863</v>
      </c>
      <c r="DP290" s="25">
        <f t="shared" ca="1" si="22"/>
        <v>115980</v>
      </c>
      <c r="DQ290" s="25">
        <f t="shared" ca="1" si="22"/>
        <v>38400</v>
      </c>
      <c r="DR290" s="25">
        <f t="shared" ca="1" si="22"/>
        <v>157885</v>
      </c>
      <c r="DS290" s="25">
        <f t="shared" ca="1" si="22"/>
        <v>102147</v>
      </c>
      <c r="DT290" s="25">
        <f t="shared" ca="1" si="22"/>
        <v>34851</v>
      </c>
      <c r="DU290" s="25">
        <f t="shared" ca="1" si="22"/>
        <v>338853</v>
      </c>
      <c r="DV290" s="25">
        <f t="shared" ca="1" si="22"/>
        <v>32347</v>
      </c>
      <c r="DW290" s="25">
        <f t="shared" ca="1" si="22"/>
        <v>14</v>
      </c>
    </row>
    <row r="291" spans="4:127" ht="15.95" hidden="1" customHeight="1" x14ac:dyDescent="0.25">
      <c r="D291" s="24">
        <v>17</v>
      </c>
      <c r="E291" s="25">
        <f t="shared" ca="1" si="23"/>
        <v>765930</v>
      </c>
      <c r="F291" s="25">
        <f t="shared" ca="1" si="23"/>
        <v>504908</v>
      </c>
      <c r="G291" s="25">
        <f t="shared" ca="1" si="23"/>
        <v>19214</v>
      </c>
      <c r="H291" s="25">
        <f t="shared" ca="1" si="23"/>
        <v>22545</v>
      </c>
      <c r="I291" s="25">
        <f t="shared" ca="1" si="23"/>
        <v>364814</v>
      </c>
      <c r="J291" s="25">
        <f t="shared" ca="1" si="23"/>
        <v>267435</v>
      </c>
      <c r="K291" s="25">
        <f t="shared" ca="1" si="23"/>
        <v>11636</v>
      </c>
      <c r="L291" s="25">
        <f t="shared" ca="1" si="23"/>
        <v>15000</v>
      </c>
      <c r="M291" s="25">
        <f t="shared" ca="1" si="23"/>
        <v>17135</v>
      </c>
      <c r="N291" s="25">
        <f t="shared" ca="1" si="23"/>
        <v>29637</v>
      </c>
      <c r="O291" s="25">
        <f t="shared" ca="1" si="23"/>
        <v>183901</v>
      </c>
      <c r="P291" s="25">
        <f t="shared" ca="1" si="23"/>
        <v>157615</v>
      </c>
      <c r="Q291" s="25">
        <f t="shared" ca="1" si="23"/>
        <v>24771</v>
      </c>
      <c r="R291" s="25">
        <f t="shared" ca="1" si="23"/>
        <v>21918</v>
      </c>
      <c r="S291" s="25">
        <f t="shared" ca="1" si="23"/>
        <v>1155568</v>
      </c>
      <c r="T291" s="25">
        <f t="shared" ca="1" si="23"/>
        <v>1548172</v>
      </c>
      <c r="U291" s="25">
        <f t="shared" ca="1" si="31"/>
        <v>795645</v>
      </c>
      <c r="V291" s="25">
        <f t="shared" ca="1" si="31"/>
        <v>719073</v>
      </c>
      <c r="W291" s="25">
        <f t="shared" ca="1" si="31"/>
        <v>282273</v>
      </c>
      <c r="X291" s="25">
        <f t="shared" ca="1" si="31"/>
        <v>203612</v>
      </c>
      <c r="Y291" s="25">
        <f t="shared" ca="1" si="31"/>
        <v>38049</v>
      </c>
      <c r="Z291" s="25">
        <f t="shared" ca="1" si="31"/>
        <v>58316</v>
      </c>
      <c r="AA291" s="25">
        <f t="shared" ca="1" si="31"/>
        <v>113695</v>
      </c>
      <c r="AB291" s="25">
        <f t="shared" ca="1" si="31"/>
        <v>135858</v>
      </c>
      <c r="AC291" s="25">
        <f t="shared" ca="1" si="31"/>
        <v>44202</v>
      </c>
      <c r="AD291" s="25">
        <f t="shared" ca="1" si="31"/>
        <v>46475</v>
      </c>
      <c r="AE291" s="25">
        <f t="shared" ca="1" si="31"/>
        <v>435998</v>
      </c>
      <c r="AF291" s="25">
        <f t="shared" ca="1" si="31"/>
        <v>438174</v>
      </c>
      <c r="AG291" s="25">
        <f t="shared" ca="1" si="31"/>
        <v>401547</v>
      </c>
      <c r="AH291" s="25">
        <f t="shared" ca="1" si="31"/>
        <v>439850</v>
      </c>
      <c r="AI291" s="25">
        <f t="shared" ca="1" si="31"/>
        <v>167205</v>
      </c>
      <c r="AJ291" s="25">
        <f t="shared" ca="1" si="31"/>
        <v>155940</v>
      </c>
      <c r="AK291" s="25">
        <f t="shared" ca="1" si="32"/>
        <v>17980</v>
      </c>
      <c r="AL291" s="25">
        <f t="shared" ca="1" si="32"/>
        <v>22469</v>
      </c>
      <c r="AM291" s="25">
        <f t="shared" ca="1" si="32"/>
        <v>256431</v>
      </c>
      <c r="AN291" s="25">
        <f t="shared" ca="1" si="32"/>
        <v>295681</v>
      </c>
      <c r="AO291" s="25">
        <f t="shared" ca="1" si="32"/>
        <v>57102</v>
      </c>
      <c r="AP291" s="25">
        <f t="shared" ca="1" si="32"/>
        <v>75035</v>
      </c>
      <c r="AQ291" s="25">
        <f t="shared" ca="1" si="32"/>
        <v>22759</v>
      </c>
      <c r="AR291" s="25">
        <f t="shared" ca="1" si="32"/>
        <v>26537</v>
      </c>
      <c r="AS291" s="25">
        <f t="shared" ca="1" si="32"/>
        <v>25301</v>
      </c>
      <c r="AT291" s="25">
        <f t="shared" ca="1" si="32"/>
        <v>27550</v>
      </c>
      <c r="AU291" s="25">
        <f t="shared" ca="1" si="32"/>
        <v>14069</v>
      </c>
      <c r="AV291" s="25">
        <f t="shared" ca="1" si="32"/>
        <v>24145</v>
      </c>
      <c r="AW291" s="25">
        <f t="shared" ca="1" si="32"/>
        <v>11193</v>
      </c>
      <c r="AX291" s="25">
        <f t="shared" ca="1" si="32"/>
        <v>12749</v>
      </c>
      <c r="AY291" s="25">
        <f t="shared" ca="1" si="32"/>
        <v>83594</v>
      </c>
      <c r="AZ291" s="25">
        <f t="shared" ca="1" si="32"/>
        <v>89689</v>
      </c>
      <c r="BA291" s="25">
        <f t="shared" ca="1" si="33"/>
        <v>95391</v>
      </c>
      <c r="BB291" s="25">
        <f t="shared" ca="1" si="33"/>
        <v>106778</v>
      </c>
      <c r="BC291" s="25">
        <f t="shared" ca="1" si="33"/>
        <v>451245</v>
      </c>
      <c r="BD291" s="25">
        <f t="shared" ca="1" si="33"/>
        <v>252420</v>
      </c>
      <c r="BE291" s="25">
        <f t="shared" ca="1" si="33"/>
        <v>10988</v>
      </c>
      <c r="BF291" s="25">
        <f t="shared" ca="1" si="33"/>
        <v>11044</v>
      </c>
      <c r="BG291" s="25">
        <f t="shared" ca="1" si="33"/>
        <v>6204110</v>
      </c>
      <c r="BH291" s="25">
        <f t="shared" ca="1" si="33"/>
        <v>7214583</v>
      </c>
      <c r="BI291" s="25">
        <f t="shared" ca="1" si="33"/>
        <v>5340935</v>
      </c>
      <c r="BJ291" s="25">
        <f t="shared" ca="1" si="33"/>
        <v>5184264</v>
      </c>
      <c r="BK291" s="25">
        <f t="shared" ca="1" si="33"/>
        <v>465339</v>
      </c>
      <c r="BL291" s="25">
        <f t="shared" ca="1" si="33"/>
        <v>543057</v>
      </c>
      <c r="BM291" s="25">
        <f t="shared" ca="1" si="33"/>
        <v>6063</v>
      </c>
      <c r="BN291" s="25">
        <f t="shared" ca="1" si="33"/>
        <v>7241</v>
      </c>
      <c r="BO291" s="25">
        <f t="shared" ca="1" si="33"/>
        <v>5704</v>
      </c>
      <c r="BP291" s="25">
        <f t="shared" ca="1" si="33"/>
        <v>5762</v>
      </c>
      <c r="BQ291" s="25">
        <f t="shared" ca="1" si="30"/>
        <v>4995</v>
      </c>
      <c r="BR291" s="25">
        <f t="shared" ca="1" si="30"/>
        <v>3241</v>
      </c>
      <c r="BS291" s="25">
        <f t="shared" ca="1" si="27"/>
        <v>4310</v>
      </c>
      <c r="BT291" s="25">
        <f t="shared" ca="1" si="27"/>
        <v>6260</v>
      </c>
      <c r="BU291" s="25">
        <f t="shared" ca="1" si="27"/>
        <v>-37367</v>
      </c>
      <c r="BV291" s="25">
        <f t="shared" ca="1" si="27"/>
        <v>-39120</v>
      </c>
      <c r="BW291" s="25">
        <f t="shared" ca="1" si="27"/>
        <v>22089</v>
      </c>
      <c r="BX291" s="25">
        <f t="shared" ca="1" si="27"/>
        <v>30763</v>
      </c>
      <c r="BY291" s="25">
        <f t="shared" ca="1" si="27"/>
        <v>88310</v>
      </c>
      <c r="BZ291" s="25">
        <f t="shared" ca="1" si="27"/>
        <v>119426</v>
      </c>
      <c r="CA291" s="25">
        <f t="shared" ca="1" si="27"/>
        <v>-5039</v>
      </c>
      <c r="CB291" s="25">
        <f t="shared" ca="1" si="27"/>
        <v>-6820</v>
      </c>
      <c r="CC291" s="25">
        <f t="shared" ca="1" si="27"/>
        <v>2914</v>
      </c>
      <c r="CD291" s="25">
        <f t="shared" ca="1" si="27"/>
        <v>4656</v>
      </c>
      <c r="CE291" s="25">
        <f t="shared" ca="1" si="27"/>
        <v>6402</v>
      </c>
      <c r="CF291" s="25">
        <f t="shared" ca="1" si="27"/>
        <v>1685</v>
      </c>
      <c r="CG291" s="25">
        <f t="shared" ca="1" si="27"/>
        <v>532128</v>
      </c>
      <c r="CH291" s="25">
        <f t="shared" ca="1" si="27"/>
        <v>442236</v>
      </c>
      <c r="CI291" s="25">
        <f t="shared" ca="1" si="28"/>
        <v>10157</v>
      </c>
      <c r="CJ291" s="25">
        <f t="shared" ca="1" si="28"/>
        <v>10086</v>
      </c>
      <c r="CK291" s="25">
        <f t="shared" ca="1" si="28"/>
        <v>26855</v>
      </c>
      <c r="CL291" s="25">
        <f t="shared" ca="1" si="28"/>
        <v>35572</v>
      </c>
      <c r="CM291" s="25">
        <f t="shared" ca="1" si="28"/>
        <v>34302</v>
      </c>
      <c r="CN291" s="25">
        <f t="shared" ca="1" si="28"/>
        <v>34104</v>
      </c>
      <c r="CO291" s="25">
        <f t="shared" ca="1" si="28"/>
        <v>14857</v>
      </c>
      <c r="CP291" s="25">
        <f t="shared" ca="1" si="28"/>
        <v>14054</v>
      </c>
      <c r="CQ291" s="25">
        <f t="shared" ca="1" si="28"/>
        <v>40258</v>
      </c>
      <c r="CR291" s="25">
        <f t="shared" ca="1" si="28"/>
        <v>44826</v>
      </c>
      <c r="CS291" s="25">
        <f t="shared" ca="1" si="28"/>
        <v>24084</v>
      </c>
      <c r="CT291" s="25">
        <f t="shared" ca="1" si="28"/>
        <v>15120</v>
      </c>
      <c r="CU291" s="25">
        <f t="shared" ca="1" si="28"/>
        <v>10267</v>
      </c>
      <c r="CV291" s="25">
        <f t="shared" ca="1" si="28"/>
        <v>11229</v>
      </c>
      <c r="CW291" s="25">
        <f t="shared" ca="1" si="28"/>
        <v>12760</v>
      </c>
      <c r="CX291" s="25">
        <f t="shared" ca="1" si="28"/>
        <v>11434</v>
      </c>
      <c r="CY291" s="25">
        <f t="shared" ca="1" si="29"/>
        <v>10396</v>
      </c>
      <c r="CZ291" s="25">
        <f t="shared" ca="1" si="29"/>
        <v>6499</v>
      </c>
      <c r="DA291" s="25">
        <f t="shared" ca="1" si="29"/>
        <v>-55688</v>
      </c>
      <c r="DB291" s="25">
        <f t="shared" ca="1" si="29"/>
        <v>-88285</v>
      </c>
      <c r="DC291" s="25">
        <f t="shared" ca="1" si="29"/>
        <v>49194</v>
      </c>
      <c r="DD291" s="25">
        <f t="shared" ca="1" si="29"/>
        <v>49631</v>
      </c>
      <c r="DE291" s="25">
        <f t="shared" ca="1" si="26"/>
        <v>-322726</v>
      </c>
      <c r="DF291" s="25">
        <f t="shared" ca="1" si="29"/>
        <v>-229644</v>
      </c>
      <c r="DG291" s="25">
        <f t="shared" ca="1" si="29"/>
        <v>57628</v>
      </c>
      <c r="DH291" s="25">
        <f t="shared" ca="1" si="29"/>
        <v>54516</v>
      </c>
      <c r="DI291" s="25">
        <f t="shared" ca="1" si="29"/>
        <v>82916</v>
      </c>
      <c r="DJ291" s="25">
        <f t="shared" ca="1" si="29"/>
        <v>86070</v>
      </c>
      <c r="DK291" s="25">
        <f t="shared" ca="1" si="24"/>
        <v>362486</v>
      </c>
      <c r="DL291" s="25">
        <f t="shared" ca="1" si="24"/>
        <v>15857</v>
      </c>
      <c r="DM291" s="25">
        <f t="shared" ca="1" si="24"/>
        <v>59596</v>
      </c>
      <c r="DN291" s="25">
        <f t="shared" ca="1" si="24"/>
        <v>185798</v>
      </c>
      <c r="DO291" s="25">
        <f t="shared" ca="1" si="24"/>
        <v>4865</v>
      </c>
      <c r="DP291" s="25">
        <f t="shared" ca="1" si="24"/>
        <v>109099</v>
      </c>
      <c r="DQ291" s="25">
        <f t="shared" ca="1" si="24"/>
        <v>36873</v>
      </c>
      <c r="DR291" s="25">
        <f t="shared" ca="1" si="24"/>
        <v>180566</v>
      </c>
      <c r="DS291" s="25">
        <f t="shared" ca="1" si="24"/>
        <v>150271</v>
      </c>
      <c r="DT291" s="25">
        <f t="shared" ca="1" si="24"/>
        <v>46160</v>
      </c>
      <c r="DU291" s="25">
        <f t="shared" ref="DU291:DW334" ca="1" si="34">RANDBETWEEN(DU$209,DU$210)</f>
        <v>276107</v>
      </c>
      <c r="DV291" s="25">
        <f t="shared" ca="1" si="34"/>
        <v>25742</v>
      </c>
      <c r="DW291" s="25">
        <f t="shared" ca="1" si="34"/>
        <v>13</v>
      </c>
    </row>
    <row r="292" spans="4:127" ht="15.95" hidden="1" customHeight="1" x14ac:dyDescent="0.25">
      <c r="D292" s="24">
        <v>18</v>
      </c>
      <c r="E292" s="25">
        <f t="shared" ca="1" si="23"/>
        <v>548521</v>
      </c>
      <c r="F292" s="25">
        <f t="shared" ca="1" si="23"/>
        <v>734615</v>
      </c>
      <c r="G292" s="25">
        <f t="shared" ca="1" si="23"/>
        <v>16077</v>
      </c>
      <c r="H292" s="25">
        <f t="shared" ca="1" si="23"/>
        <v>20378</v>
      </c>
      <c r="I292" s="25">
        <f t="shared" ca="1" si="23"/>
        <v>325777</v>
      </c>
      <c r="J292" s="25">
        <f t="shared" ca="1" si="23"/>
        <v>335150</v>
      </c>
      <c r="K292" s="25">
        <f t="shared" ca="1" si="23"/>
        <v>9775</v>
      </c>
      <c r="L292" s="25">
        <f t="shared" ca="1" si="23"/>
        <v>11844</v>
      </c>
      <c r="M292" s="25">
        <f t="shared" ca="1" si="23"/>
        <v>22991</v>
      </c>
      <c r="N292" s="25">
        <f t="shared" ca="1" si="23"/>
        <v>28692</v>
      </c>
      <c r="O292" s="25">
        <f t="shared" ca="1" si="23"/>
        <v>145508</v>
      </c>
      <c r="P292" s="25">
        <f t="shared" ca="1" si="23"/>
        <v>114065</v>
      </c>
      <c r="Q292" s="25">
        <f t="shared" ca="1" si="23"/>
        <v>24884</v>
      </c>
      <c r="R292" s="25">
        <f t="shared" ca="1" si="23"/>
        <v>20275</v>
      </c>
      <c r="S292" s="25">
        <f t="shared" ca="1" si="23"/>
        <v>1009222</v>
      </c>
      <c r="T292" s="25">
        <f t="shared" ca="1" si="23"/>
        <v>1206424</v>
      </c>
      <c r="U292" s="25">
        <f t="shared" ca="1" si="31"/>
        <v>781023</v>
      </c>
      <c r="V292" s="25">
        <f t="shared" ca="1" si="31"/>
        <v>675966</v>
      </c>
      <c r="W292" s="25">
        <f t="shared" ca="1" si="31"/>
        <v>299049</v>
      </c>
      <c r="X292" s="25">
        <f t="shared" ca="1" si="31"/>
        <v>211915</v>
      </c>
      <c r="Y292" s="25">
        <f t="shared" ca="1" si="31"/>
        <v>44419</v>
      </c>
      <c r="Z292" s="25">
        <f t="shared" ca="1" si="31"/>
        <v>52834</v>
      </c>
      <c r="AA292" s="25">
        <f t="shared" ca="1" si="31"/>
        <v>111116</v>
      </c>
      <c r="AB292" s="25">
        <f t="shared" ca="1" si="31"/>
        <v>134739</v>
      </c>
      <c r="AC292" s="25">
        <f t="shared" ca="1" si="31"/>
        <v>40475</v>
      </c>
      <c r="AD292" s="25">
        <f t="shared" ca="1" si="31"/>
        <v>47957</v>
      </c>
      <c r="AE292" s="25">
        <f t="shared" ca="1" si="31"/>
        <v>591926</v>
      </c>
      <c r="AF292" s="25">
        <f t="shared" ca="1" si="31"/>
        <v>485187</v>
      </c>
      <c r="AG292" s="25">
        <f t="shared" ca="1" si="31"/>
        <v>307774</v>
      </c>
      <c r="AH292" s="25">
        <f t="shared" ca="1" si="31"/>
        <v>460999</v>
      </c>
      <c r="AI292" s="25">
        <f t="shared" ca="1" si="31"/>
        <v>168018</v>
      </c>
      <c r="AJ292" s="25">
        <f t="shared" ca="1" si="31"/>
        <v>173865</v>
      </c>
      <c r="AK292" s="25">
        <f t="shared" ca="1" si="32"/>
        <v>18725</v>
      </c>
      <c r="AL292" s="25">
        <f t="shared" ca="1" si="32"/>
        <v>21248</v>
      </c>
      <c r="AM292" s="25">
        <f t="shared" ca="1" si="32"/>
        <v>296045</v>
      </c>
      <c r="AN292" s="25">
        <f t="shared" ca="1" si="32"/>
        <v>413725</v>
      </c>
      <c r="AO292" s="25">
        <f t="shared" ca="1" si="32"/>
        <v>78386</v>
      </c>
      <c r="AP292" s="25">
        <f t="shared" ca="1" si="32"/>
        <v>58529</v>
      </c>
      <c r="AQ292" s="25">
        <f t="shared" ca="1" si="32"/>
        <v>22596</v>
      </c>
      <c r="AR292" s="25">
        <f t="shared" ca="1" si="32"/>
        <v>26952</v>
      </c>
      <c r="AS292" s="25">
        <f t="shared" ca="1" si="32"/>
        <v>20132</v>
      </c>
      <c r="AT292" s="25">
        <f t="shared" ca="1" si="32"/>
        <v>25877</v>
      </c>
      <c r="AU292" s="25">
        <f t="shared" ca="1" si="32"/>
        <v>23409</v>
      </c>
      <c r="AV292" s="25">
        <f t="shared" ca="1" si="32"/>
        <v>20371</v>
      </c>
      <c r="AW292" s="25">
        <f t="shared" ca="1" si="32"/>
        <v>14791</v>
      </c>
      <c r="AX292" s="25">
        <f t="shared" ca="1" si="32"/>
        <v>14942</v>
      </c>
      <c r="AY292" s="25">
        <f t="shared" ca="1" si="32"/>
        <v>94844</v>
      </c>
      <c r="AZ292" s="25">
        <f t="shared" ca="1" si="32"/>
        <v>91792</v>
      </c>
      <c r="BA292" s="25">
        <f t="shared" ca="1" si="33"/>
        <v>92233</v>
      </c>
      <c r="BB292" s="25">
        <f t="shared" ca="1" si="33"/>
        <v>99890</v>
      </c>
      <c r="BC292" s="25">
        <f t="shared" ca="1" si="33"/>
        <v>373923</v>
      </c>
      <c r="BD292" s="25">
        <f t="shared" ca="1" si="33"/>
        <v>334982</v>
      </c>
      <c r="BE292" s="25">
        <f t="shared" ca="1" si="33"/>
        <v>10503</v>
      </c>
      <c r="BF292" s="25">
        <f t="shared" ca="1" si="33"/>
        <v>13102</v>
      </c>
      <c r="BG292" s="25">
        <f t="shared" ca="1" si="33"/>
        <v>6790504</v>
      </c>
      <c r="BH292" s="25">
        <f t="shared" ca="1" si="33"/>
        <v>6990399</v>
      </c>
      <c r="BI292" s="25">
        <f t="shared" ca="1" si="33"/>
        <v>5321720</v>
      </c>
      <c r="BJ292" s="25">
        <f t="shared" ca="1" si="33"/>
        <v>5596850</v>
      </c>
      <c r="BK292" s="25">
        <f t="shared" ca="1" si="33"/>
        <v>411798</v>
      </c>
      <c r="BL292" s="25">
        <f t="shared" ca="1" si="33"/>
        <v>487379</v>
      </c>
      <c r="BM292" s="25">
        <f t="shared" ca="1" si="33"/>
        <v>7890</v>
      </c>
      <c r="BN292" s="25">
        <f t="shared" ca="1" si="33"/>
        <v>7485</v>
      </c>
      <c r="BO292" s="25">
        <f t="shared" ca="1" si="33"/>
        <v>5424</v>
      </c>
      <c r="BP292" s="25">
        <f t="shared" ca="1" si="33"/>
        <v>3160</v>
      </c>
      <c r="BQ292" s="25">
        <f t="shared" ca="1" si="30"/>
        <v>4759</v>
      </c>
      <c r="BR292" s="25">
        <f t="shared" ca="1" si="30"/>
        <v>3281</v>
      </c>
      <c r="BS292" s="25">
        <f t="shared" ca="1" si="27"/>
        <v>6015</v>
      </c>
      <c r="BT292" s="25">
        <f t="shared" ca="1" si="27"/>
        <v>5200</v>
      </c>
      <c r="BU292" s="25">
        <f t="shared" ca="1" si="27"/>
        <v>-38796</v>
      </c>
      <c r="BV292" s="25">
        <f t="shared" ca="1" si="27"/>
        <v>-33326</v>
      </c>
      <c r="BW292" s="25">
        <f t="shared" ca="1" si="27"/>
        <v>37587</v>
      </c>
      <c r="BX292" s="25">
        <f t="shared" ca="1" si="27"/>
        <v>24605</v>
      </c>
      <c r="BY292" s="25">
        <f t="shared" ca="1" si="27"/>
        <v>98112</v>
      </c>
      <c r="BZ292" s="25">
        <f t="shared" ca="1" si="27"/>
        <v>94365</v>
      </c>
      <c r="CA292" s="25">
        <f t="shared" ca="1" si="27"/>
        <v>-3011</v>
      </c>
      <c r="CB292" s="25">
        <f t="shared" ca="1" si="27"/>
        <v>-5450</v>
      </c>
      <c r="CC292" s="25">
        <f t="shared" ca="1" si="27"/>
        <v>5781</v>
      </c>
      <c r="CD292" s="25">
        <f t="shared" ca="1" si="27"/>
        <v>2515</v>
      </c>
      <c r="CE292" s="25">
        <f t="shared" ca="1" si="27"/>
        <v>-7513</v>
      </c>
      <c r="CF292" s="25">
        <f t="shared" ca="1" si="27"/>
        <v>7932</v>
      </c>
      <c r="CG292" s="25">
        <f t="shared" ca="1" si="27"/>
        <v>471680</v>
      </c>
      <c r="CH292" s="25">
        <f t="shared" ca="1" si="27"/>
        <v>384062</v>
      </c>
      <c r="CI292" s="25">
        <f t="shared" ca="1" si="28"/>
        <v>14493</v>
      </c>
      <c r="CJ292" s="25">
        <f t="shared" ca="1" si="28"/>
        <v>14961</v>
      </c>
      <c r="CK292" s="25">
        <f t="shared" ca="1" si="28"/>
        <v>29934</v>
      </c>
      <c r="CL292" s="25">
        <f t="shared" ca="1" si="28"/>
        <v>34204</v>
      </c>
      <c r="CM292" s="25">
        <f t="shared" ca="1" si="28"/>
        <v>28054</v>
      </c>
      <c r="CN292" s="25">
        <f t="shared" ca="1" si="28"/>
        <v>27102</v>
      </c>
      <c r="CO292" s="25">
        <f t="shared" ca="1" si="28"/>
        <v>12453</v>
      </c>
      <c r="CP292" s="25">
        <f t="shared" ca="1" si="28"/>
        <v>11024</v>
      </c>
      <c r="CQ292" s="25">
        <f t="shared" ca="1" si="28"/>
        <v>41777</v>
      </c>
      <c r="CR292" s="25">
        <f t="shared" ca="1" si="28"/>
        <v>42839</v>
      </c>
      <c r="CS292" s="25">
        <f t="shared" ca="1" si="28"/>
        <v>21225</v>
      </c>
      <c r="CT292" s="25">
        <f t="shared" ca="1" si="28"/>
        <v>13292</v>
      </c>
      <c r="CU292" s="25">
        <f t="shared" ca="1" si="28"/>
        <v>10517</v>
      </c>
      <c r="CV292" s="25">
        <f t="shared" ca="1" si="28"/>
        <v>11514</v>
      </c>
      <c r="CW292" s="25">
        <f t="shared" ca="1" si="28"/>
        <v>10395</v>
      </c>
      <c r="CX292" s="25">
        <f t="shared" ca="1" si="28"/>
        <v>13930</v>
      </c>
      <c r="CY292" s="25">
        <f t="shared" ca="1" si="29"/>
        <v>3559</v>
      </c>
      <c r="CZ292" s="25">
        <f t="shared" ca="1" si="29"/>
        <v>3293</v>
      </c>
      <c r="DA292" s="25">
        <f t="shared" ca="1" si="29"/>
        <v>-50167</v>
      </c>
      <c r="DB292" s="25">
        <f t="shared" ca="1" si="29"/>
        <v>-75096</v>
      </c>
      <c r="DC292" s="25">
        <f t="shared" ca="1" si="29"/>
        <v>41345</v>
      </c>
      <c r="DD292" s="25">
        <f t="shared" ca="1" si="29"/>
        <v>54223</v>
      </c>
      <c r="DE292" s="25">
        <f t="shared" ca="1" si="26"/>
        <v>-218059</v>
      </c>
      <c r="DF292" s="25">
        <f t="shared" ca="1" si="29"/>
        <v>-300646</v>
      </c>
      <c r="DG292" s="25">
        <f t="shared" ca="1" si="29"/>
        <v>57645</v>
      </c>
      <c r="DH292" s="25">
        <f t="shared" ca="1" si="29"/>
        <v>56247</v>
      </c>
      <c r="DI292" s="25">
        <f t="shared" ca="1" si="29"/>
        <v>80023</v>
      </c>
      <c r="DJ292" s="25">
        <f t="shared" ca="1" si="29"/>
        <v>89664</v>
      </c>
      <c r="DK292" s="25">
        <f t="shared" ca="1" si="24"/>
        <v>363777</v>
      </c>
      <c r="DL292" s="25">
        <f t="shared" ca="1" si="24"/>
        <v>13980</v>
      </c>
      <c r="DM292" s="25">
        <f t="shared" ca="1" si="24"/>
        <v>53019</v>
      </c>
      <c r="DN292" s="25">
        <f t="shared" ca="1" si="24"/>
        <v>143752</v>
      </c>
      <c r="DO292" s="25">
        <f t="shared" ca="1" si="24"/>
        <v>5257</v>
      </c>
      <c r="DP292" s="25">
        <f t="shared" ca="1" si="24"/>
        <v>102211</v>
      </c>
      <c r="DQ292" s="25">
        <f t="shared" ca="1" si="24"/>
        <v>39226</v>
      </c>
      <c r="DR292" s="25">
        <f t="shared" ca="1" si="24"/>
        <v>207546</v>
      </c>
      <c r="DS292" s="25">
        <f t="shared" ca="1" si="24"/>
        <v>104760</v>
      </c>
      <c r="DT292" s="25">
        <f t="shared" ca="1" si="24"/>
        <v>48659</v>
      </c>
      <c r="DU292" s="25">
        <f t="shared" ca="1" si="34"/>
        <v>323235</v>
      </c>
      <c r="DV292" s="25">
        <f t="shared" ca="1" si="34"/>
        <v>29531</v>
      </c>
      <c r="DW292" s="25">
        <f t="shared" ca="1" si="34"/>
        <v>14</v>
      </c>
    </row>
    <row r="293" spans="4:127" ht="15.95" hidden="1" customHeight="1" x14ac:dyDescent="0.25">
      <c r="D293" s="24">
        <v>19</v>
      </c>
      <c r="E293" s="25">
        <f t="shared" ca="1" si="23"/>
        <v>579942</v>
      </c>
      <c r="F293" s="25">
        <f t="shared" ca="1" si="23"/>
        <v>738307</v>
      </c>
      <c r="G293" s="25">
        <f t="shared" ca="1" si="23"/>
        <v>16045</v>
      </c>
      <c r="H293" s="25">
        <f t="shared" ca="1" si="23"/>
        <v>20767</v>
      </c>
      <c r="I293" s="25">
        <f t="shared" ca="1" si="23"/>
        <v>384410</v>
      </c>
      <c r="J293" s="25">
        <f t="shared" ca="1" si="23"/>
        <v>326145</v>
      </c>
      <c r="K293" s="25">
        <f t="shared" ca="1" si="23"/>
        <v>12681</v>
      </c>
      <c r="L293" s="25">
        <f t="shared" ca="1" si="23"/>
        <v>8250</v>
      </c>
      <c r="M293" s="25">
        <f t="shared" ca="1" si="23"/>
        <v>24415</v>
      </c>
      <c r="N293" s="25">
        <f t="shared" ca="1" si="23"/>
        <v>25720</v>
      </c>
      <c r="O293" s="25">
        <f t="shared" ca="1" si="23"/>
        <v>138542</v>
      </c>
      <c r="P293" s="25">
        <f t="shared" ca="1" si="23"/>
        <v>163220</v>
      </c>
      <c r="Q293" s="25">
        <f t="shared" ca="1" si="23"/>
        <v>33503</v>
      </c>
      <c r="R293" s="25">
        <f t="shared" ca="1" si="23"/>
        <v>25882</v>
      </c>
      <c r="S293" s="25">
        <f t="shared" ca="1" si="23"/>
        <v>1222934</v>
      </c>
      <c r="T293" s="25">
        <f t="shared" ca="1" si="23"/>
        <v>1655486</v>
      </c>
      <c r="U293" s="25">
        <f t="shared" ca="1" si="31"/>
        <v>423384</v>
      </c>
      <c r="V293" s="25">
        <f t="shared" ca="1" si="31"/>
        <v>553266</v>
      </c>
      <c r="W293" s="25">
        <f t="shared" ca="1" si="31"/>
        <v>289007</v>
      </c>
      <c r="X293" s="25">
        <f t="shared" ca="1" si="31"/>
        <v>225746</v>
      </c>
      <c r="Y293" s="25">
        <f t="shared" ca="1" si="31"/>
        <v>52595</v>
      </c>
      <c r="Z293" s="25">
        <f t="shared" ca="1" si="31"/>
        <v>39343</v>
      </c>
      <c r="AA293" s="25">
        <f t="shared" ca="1" si="31"/>
        <v>114481</v>
      </c>
      <c r="AB293" s="25">
        <f t="shared" ca="1" si="31"/>
        <v>145118</v>
      </c>
      <c r="AC293" s="25">
        <f t="shared" ca="1" si="31"/>
        <v>43318</v>
      </c>
      <c r="AD293" s="25">
        <f t="shared" ca="1" si="31"/>
        <v>44695</v>
      </c>
      <c r="AE293" s="25">
        <f t="shared" ca="1" si="31"/>
        <v>593645</v>
      </c>
      <c r="AF293" s="25">
        <f t="shared" ca="1" si="31"/>
        <v>479773</v>
      </c>
      <c r="AG293" s="25">
        <f t="shared" ca="1" si="31"/>
        <v>366645</v>
      </c>
      <c r="AH293" s="25">
        <f t="shared" ca="1" si="31"/>
        <v>315616</v>
      </c>
      <c r="AI293" s="25">
        <f t="shared" ca="1" si="31"/>
        <v>168847</v>
      </c>
      <c r="AJ293" s="25">
        <f t="shared" ca="1" si="31"/>
        <v>150339</v>
      </c>
      <c r="AK293" s="25">
        <f t="shared" ca="1" si="32"/>
        <v>27749</v>
      </c>
      <c r="AL293" s="25">
        <f t="shared" ca="1" si="32"/>
        <v>28670</v>
      </c>
      <c r="AM293" s="25">
        <f t="shared" ca="1" si="32"/>
        <v>260770</v>
      </c>
      <c r="AN293" s="25">
        <f t="shared" ca="1" si="32"/>
        <v>476402</v>
      </c>
      <c r="AO293" s="25">
        <f t="shared" ca="1" si="32"/>
        <v>78334</v>
      </c>
      <c r="AP293" s="25">
        <f t="shared" ca="1" si="32"/>
        <v>56944</v>
      </c>
      <c r="AQ293" s="25">
        <f t="shared" ca="1" si="32"/>
        <v>25653</v>
      </c>
      <c r="AR293" s="25">
        <f t="shared" ca="1" si="32"/>
        <v>29584</v>
      </c>
      <c r="AS293" s="25">
        <f t="shared" ca="1" si="32"/>
        <v>27525</v>
      </c>
      <c r="AT293" s="25">
        <f t="shared" ca="1" si="32"/>
        <v>26310</v>
      </c>
      <c r="AU293" s="25">
        <f t="shared" ca="1" si="32"/>
        <v>27294</v>
      </c>
      <c r="AV293" s="25">
        <f t="shared" ca="1" si="32"/>
        <v>15928</v>
      </c>
      <c r="AW293" s="25">
        <f t="shared" ca="1" si="32"/>
        <v>10660</v>
      </c>
      <c r="AX293" s="25">
        <f t="shared" ca="1" si="32"/>
        <v>11268</v>
      </c>
      <c r="AY293" s="25">
        <f t="shared" ca="1" si="32"/>
        <v>94577</v>
      </c>
      <c r="AZ293" s="25">
        <f t="shared" ca="1" si="32"/>
        <v>86171</v>
      </c>
      <c r="BA293" s="25">
        <f t="shared" ca="1" si="33"/>
        <v>179163</v>
      </c>
      <c r="BB293" s="25">
        <f t="shared" ca="1" si="33"/>
        <v>169067</v>
      </c>
      <c r="BC293" s="25">
        <f t="shared" ca="1" si="33"/>
        <v>317084</v>
      </c>
      <c r="BD293" s="25">
        <f t="shared" ca="1" si="33"/>
        <v>364236</v>
      </c>
      <c r="BE293" s="25">
        <f t="shared" ca="1" si="33"/>
        <v>14172</v>
      </c>
      <c r="BF293" s="25">
        <f t="shared" ca="1" si="33"/>
        <v>11577</v>
      </c>
      <c r="BG293" s="25">
        <f t="shared" ca="1" si="33"/>
        <v>6489020</v>
      </c>
      <c r="BH293" s="25">
        <f t="shared" ca="1" si="33"/>
        <v>7770603</v>
      </c>
      <c r="BI293" s="25">
        <f t="shared" ca="1" si="33"/>
        <v>4977069</v>
      </c>
      <c r="BJ293" s="25">
        <f t="shared" ca="1" si="33"/>
        <v>4825977</v>
      </c>
      <c r="BK293" s="25">
        <f t="shared" ca="1" si="33"/>
        <v>442697</v>
      </c>
      <c r="BL293" s="25">
        <f t="shared" ca="1" si="33"/>
        <v>465981</v>
      </c>
      <c r="BM293" s="25">
        <f t="shared" ca="1" si="33"/>
        <v>6183</v>
      </c>
      <c r="BN293" s="25">
        <f t="shared" ca="1" si="33"/>
        <v>7945</v>
      </c>
      <c r="BO293" s="25">
        <f t="shared" ca="1" si="33"/>
        <v>4465</v>
      </c>
      <c r="BP293" s="25">
        <f t="shared" ca="1" si="33"/>
        <v>4182</v>
      </c>
      <c r="BQ293" s="25">
        <f t="shared" ca="1" si="30"/>
        <v>2696</v>
      </c>
      <c r="BR293" s="25">
        <f t="shared" ca="1" si="30"/>
        <v>3715</v>
      </c>
      <c r="BS293" s="25">
        <f t="shared" ca="1" si="27"/>
        <v>5102</v>
      </c>
      <c r="BT293" s="25">
        <f t="shared" ca="1" si="27"/>
        <v>4476</v>
      </c>
      <c r="BU293" s="25">
        <f t="shared" ca="1" si="27"/>
        <v>-39464</v>
      </c>
      <c r="BV293" s="25">
        <f t="shared" ca="1" si="27"/>
        <v>-33577</v>
      </c>
      <c r="BW293" s="25">
        <f t="shared" ca="1" si="27"/>
        <v>35990</v>
      </c>
      <c r="BX293" s="25">
        <f t="shared" ca="1" si="27"/>
        <v>34817</v>
      </c>
      <c r="BY293" s="25">
        <f t="shared" ca="1" si="27"/>
        <v>94306</v>
      </c>
      <c r="BZ293" s="25">
        <f t="shared" ca="1" si="27"/>
        <v>105530</v>
      </c>
      <c r="CA293" s="25">
        <f t="shared" ca="1" si="27"/>
        <v>-5304</v>
      </c>
      <c r="CB293" s="25">
        <f t="shared" ca="1" si="27"/>
        <v>-3199</v>
      </c>
      <c r="CC293" s="25">
        <f t="shared" ca="1" si="27"/>
        <v>2787</v>
      </c>
      <c r="CD293" s="25">
        <f t="shared" ca="1" si="27"/>
        <v>3292</v>
      </c>
      <c r="CE293" s="25">
        <f t="shared" ca="1" si="27"/>
        <v>-5432</v>
      </c>
      <c r="CF293" s="25">
        <f t="shared" ca="1" si="27"/>
        <v>-9820</v>
      </c>
      <c r="CG293" s="25">
        <f t="shared" ca="1" si="27"/>
        <v>428122</v>
      </c>
      <c r="CH293" s="25">
        <f t="shared" ca="1" si="27"/>
        <v>483502</v>
      </c>
      <c r="CI293" s="25">
        <f t="shared" ca="1" si="28"/>
        <v>10436</v>
      </c>
      <c r="CJ293" s="25">
        <f t="shared" ca="1" si="28"/>
        <v>11082</v>
      </c>
      <c r="CK293" s="25">
        <f t="shared" ca="1" si="28"/>
        <v>35015</v>
      </c>
      <c r="CL293" s="25">
        <f t="shared" ca="1" si="28"/>
        <v>26499</v>
      </c>
      <c r="CM293" s="25">
        <f t="shared" ca="1" si="28"/>
        <v>34342</v>
      </c>
      <c r="CN293" s="25">
        <f t="shared" ca="1" si="28"/>
        <v>25017</v>
      </c>
      <c r="CO293" s="25">
        <f t="shared" ca="1" si="28"/>
        <v>10731</v>
      </c>
      <c r="CP293" s="25">
        <f t="shared" ca="1" si="28"/>
        <v>10023</v>
      </c>
      <c r="CQ293" s="25">
        <f t="shared" ca="1" si="28"/>
        <v>40180</v>
      </c>
      <c r="CR293" s="25">
        <f t="shared" ca="1" si="28"/>
        <v>38849</v>
      </c>
      <c r="CS293" s="25">
        <f t="shared" ca="1" si="28"/>
        <v>14630</v>
      </c>
      <c r="CT293" s="25">
        <f t="shared" ca="1" si="28"/>
        <v>10189</v>
      </c>
      <c r="CU293" s="25">
        <f t="shared" ca="1" si="28"/>
        <v>13015</v>
      </c>
      <c r="CV293" s="25">
        <f t="shared" ca="1" si="28"/>
        <v>12014</v>
      </c>
      <c r="CW293" s="25">
        <f t="shared" ca="1" si="28"/>
        <v>11820</v>
      </c>
      <c r="CX293" s="25">
        <f t="shared" ca="1" si="28"/>
        <v>13835</v>
      </c>
      <c r="CY293" s="25">
        <f t="shared" ca="1" si="29"/>
        <v>10576</v>
      </c>
      <c r="CZ293" s="25">
        <f t="shared" ca="1" si="29"/>
        <v>7331</v>
      </c>
      <c r="DA293" s="25">
        <f t="shared" ca="1" si="29"/>
        <v>-82635</v>
      </c>
      <c r="DB293" s="25">
        <f t="shared" ca="1" si="29"/>
        <v>-88961</v>
      </c>
      <c r="DC293" s="25">
        <f t="shared" ca="1" si="29"/>
        <v>44763</v>
      </c>
      <c r="DD293" s="25">
        <f t="shared" ca="1" si="29"/>
        <v>49788</v>
      </c>
      <c r="DE293" s="25">
        <f t="shared" ca="1" si="26"/>
        <v>-264383</v>
      </c>
      <c r="DF293" s="25">
        <f t="shared" ca="1" si="29"/>
        <v>-271240</v>
      </c>
      <c r="DG293" s="25">
        <f t="shared" ca="1" si="29"/>
        <v>53977</v>
      </c>
      <c r="DH293" s="25">
        <f t="shared" ca="1" si="29"/>
        <v>56692</v>
      </c>
      <c r="DI293" s="25">
        <f t="shared" ca="1" si="29"/>
        <v>86524</v>
      </c>
      <c r="DJ293" s="25">
        <f t="shared" ca="1" si="29"/>
        <v>81291</v>
      </c>
      <c r="DK293" s="25">
        <f t="shared" ca="1" si="24"/>
        <v>387547</v>
      </c>
      <c r="DL293" s="25">
        <f t="shared" ca="1" si="24"/>
        <v>21689</v>
      </c>
      <c r="DM293" s="25">
        <f t="shared" ca="1" si="24"/>
        <v>41944</v>
      </c>
      <c r="DN293" s="25">
        <f t="shared" ca="1" si="24"/>
        <v>138826</v>
      </c>
      <c r="DO293" s="25">
        <f t="shared" ca="1" si="24"/>
        <v>4823</v>
      </c>
      <c r="DP293" s="25">
        <f t="shared" ca="1" si="24"/>
        <v>128127</v>
      </c>
      <c r="DQ293" s="25">
        <f t="shared" ca="1" si="24"/>
        <v>34000</v>
      </c>
      <c r="DR293" s="25">
        <f t="shared" ca="1" si="24"/>
        <v>218527</v>
      </c>
      <c r="DS293" s="25">
        <f t="shared" ca="1" si="24"/>
        <v>192538</v>
      </c>
      <c r="DT293" s="25">
        <f t="shared" ca="1" si="24"/>
        <v>44125</v>
      </c>
      <c r="DU293" s="25">
        <f t="shared" ca="1" si="34"/>
        <v>270287</v>
      </c>
      <c r="DV293" s="25">
        <f t="shared" ca="1" si="34"/>
        <v>31779</v>
      </c>
      <c r="DW293" s="25">
        <f t="shared" ca="1" si="34"/>
        <v>12</v>
      </c>
    </row>
    <row r="294" spans="4:127" ht="15.95" hidden="1" customHeight="1" x14ac:dyDescent="0.25">
      <c r="D294" s="24">
        <v>20</v>
      </c>
      <c r="E294" s="25">
        <f t="shared" ca="1" si="23"/>
        <v>771839</v>
      </c>
      <c r="F294" s="25">
        <f t="shared" ca="1" si="23"/>
        <v>665301</v>
      </c>
      <c r="G294" s="25">
        <f t="shared" ca="1" si="23"/>
        <v>20065</v>
      </c>
      <c r="H294" s="25">
        <f t="shared" ca="1" si="23"/>
        <v>23988</v>
      </c>
      <c r="I294" s="25">
        <f t="shared" ca="1" si="23"/>
        <v>278774</v>
      </c>
      <c r="J294" s="25">
        <f t="shared" ca="1" si="23"/>
        <v>305371</v>
      </c>
      <c r="K294" s="25">
        <f t="shared" ca="1" si="23"/>
        <v>14021</v>
      </c>
      <c r="L294" s="25">
        <f t="shared" ca="1" si="23"/>
        <v>11727</v>
      </c>
      <c r="M294" s="25">
        <f t="shared" ca="1" si="23"/>
        <v>16423</v>
      </c>
      <c r="N294" s="25">
        <f t="shared" ca="1" si="23"/>
        <v>17716</v>
      </c>
      <c r="O294" s="25">
        <f t="shared" ca="1" si="23"/>
        <v>165317</v>
      </c>
      <c r="P294" s="25">
        <f t="shared" ca="1" si="23"/>
        <v>176854</v>
      </c>
      <c r="Q294" s="25">
        <f t="shared" ca="1" si="23"/>
        <v>29267</v>
      </c>
      <c r="R294" s="25">
        <f t="shared" ca="1" si="23"/>
        <v>33829</v>
      </c>
      <c r="S294" s="25">
        <f t="shared" ca="1" si="23"/>
        <v>2392130</v>
      </c>
      <c r="T294" s="25">
        <f t="shared" ca="1" si="23"/>
        <v>2439179</v>
      </c>
      <c r="U294" s="25">
        <f t="shared" ca="1" si="31"/>
        <v>750029</v>
      </c>
      <c r="V294" s="25">
        <f t="shared" ca="1" si="31"/>
        <v>548677</v>
      </c>
      <c r="W294" s="25">
        <f t="shared" ca="1" si="31"/>
        <v>277937</v>
      </c>
      <c r="X294" s="25">
        <f t="shared" ca="1" si="31"/>
        <v>278157</v>
      </c>
      <c r="Y294" s="25">
        <f t="shared" ca="1" si="31"/>
        <v>56628</v>
      </c>
      <c r="Z294" s="25">
        <f t="shared" ca="1" si="31"/>
        <v>50059</v>
      </c>
      <c r="AA294" s="25">
        <f t="shared" ca="1" si="31"/>
        <v>119057</v>
      </c>
      <c r="AB294" s="25">
        <f t="shared" ca="1" si="31"/>
        <v>108074</v>
      </c>
      <c r="AC294" s="25">
        <f t="shared" ca="1" si="31"/>
        <v>47235</v>
      </c>
      <c r="AD294" s="25">
        <f t="shared" ca="1" si="31"/>
        <v>46761</v>
      </c>
      <c r="AE294" s="25">
        <f t="shared" ca="1" si="31"/>
        <v>500982</v>
      </c>
      <c r="AF294" s="25">
        <f t="shared" ca="1" si="31"/>
        <v>483599</v>
      </c>
      <c r="AG294" s="25">
        <f t="shared" ca="1" si="31"/>
        <v>357000</v>
      </c>
      <c r="AH294" s="25">
        <f t="shared" ca="1" si="31"/>
        <v>485027</v>
      </c>
      <c r="AI294" s="25">
        <f t="shared" ca="1" si="31"/>
        <v>174338</v>
      </c>
      <c r="AJ294" s="25">
        <f t="shared" ca="1" si="31"/>
        <v>158923</v>
      </c>
      <c r="AK294" s="25">
        <f t="shared" ca="1" si="32"/>
        <v>28554</v>
      </c>
      <c r="AL294" s="25">
        <f t="shared" ca="1" si="32"/>
        <v>15108</v>
      </c>
      <c r="AM294" s="25">
        <f t="shared" ca="1" si="32"/>
        <v>370555</v>
      </c>
      <c r="AN294" s="25">
        <f t="shared" ca="1" si="32"/>
        <v>279629</v>
      </c>
      <c r="AO294" s="25">
        <f t="shared" ca="1" si="32"/>
        <v>75362</v>
      </c>
      <c r="AP294" s="25">
        <f t="shared" ca="1" si="32"/>
        <v>66725</v>
      </c>
      <c r="AQ294" s="25">
        <f t="shared" ca="1" si="32"/>
        <v>15783</v>
      </c>
      <c r="AR294" s="25">
        <f t="shared" ca="1" si="32"/>
        <v>29711</v>
      </c>
      <c r="AS294" s="25">
        <f t="shared" ca="1" si="32"/>
        <v>27981</v>
      </c>
      <c r="AT294" s="25">
        <f t="shared" ca="1" si="32"/>
        <v>21459</v>
      </c>
      <c r="AU294" s="25">
        <f t="shared" ca="1" si="32"/>
        <v>16040</v>
      </c>
      <c r="AV294" s="25">
        <f t="shared" ca="1" si="32"/>
        <v>23444</v>
      </c>
      <c r="AW294" s="25">
        <f t="shared" ca="1" si="32"/>
        <v>11507</v>
      </c>
      <c r="AX294" s="25">
        <f t="shared" ca="1" si="32"/>
        <v>14314</v>
      </c>
      <c r="AY294" s="25">
        <f t="shared" ca="1" si="32"/>
        <v>82524</v>
      </c>
      <c r="AZ294" s="25">
        <f t="shared" ca="1" si="32"/>
        <v>99351</v>
      </c>
      <c r="BA294" s="25">
        <f t="shared" ca="1" si="33"/>
        <v>80290</v>
      </c>
      <c r="BB294" s="25">
        <f t="shared" ca="1" si="33"/>
        <v>168927</v>
      </c>
      <c r="BC294" s="25">
        <f t="shared" ca="1" si="33"/>
        <v>352993</v>
      </c>
      <c r="BD294" s="25">
        <f t="shared" ca="1" si="33"/>
        <v>251342</v>
      </c>
      <c r="BE294" s="25">
        <f t="shared" ca="1" si="33"/>
        <v>13528</v>
      </c>
      <c r="BF294" s="25">
        <f t="shared" ca="1" si="33"/>
        <v>14657</v>
      </c>
      <c r="BG294" s="25">
        <f t="shared" ca="1" si="33"/>
        <v>6087896</v>
      </c>
      <c r="BH294" s="25">
        <f t="shared" ca="1" si="33"/>
        <v>6047583</v>
      </c>
      <c r="BI294" s="25">
        <f t="shared" ca="1" si="33"/>
        <v>5245016</v>
      </c>
      <c r="BJ294" s="25">
        <f t="shared" ca="1" si="33"/>
        <v>5649149</v>
      </c>
      <c r="BK294" s="25">
        <f t="shared" ca="1" si="33"/>
        <v>487342</v>
      </c>
      <c r="BL294" s="25">
        <f t="shared" ca="1" si="33"/>
        <v>443565</v>
      </c>
      <c r="BM294" s="25">
        <f t="shared" ca="1" si="33"/>
        <v>6984</v>
      </c>
      <c r="BN294" s="25">
        <f t="shared" ca="1" si="33"/>
        <v>5772</v>
      </c>
      <c r="BO294" s="25">
        <f t="shared" ca="1" si="33"/>
        <v>3704</v>
      </c>
      <c r="BP294" s="25">
        <f t="shared" ca="1" si="33"/>
        <v>3357</v>
      </c>
      <c r="BQ294" s="25">
        <f t="shared" ca="1" si="30"/>
        <v>2918</v>
      </c>
      <c r="BR294" s="25">
        <f t="shared" ca="1" si="30"/>
        <v>3809</v>
      </c>
      <c r="BS294" s="25">
        <f t="shared" ca="1" si="27"/>
        <v>6334</v>
      </c>
      <c r="BT294" s="25">
        <f t="shared" ca="1" si="27"/>
        <v>4636</v>
      </c>
      <c r="BU294" s="25">
        <f t="shared" ca="1" si="27"/>
        <v>-36588</v>
      </c>
      <c r="BV294" s="25">
        <f t="shared" ca="1" si="27"/>
        <v>-30896</v>
      </c>
      <c r="BW294" s="25">
        <f t="shared" ca="1" si="27"/>
        <v>34825</v>
      </c>
      <c r="BX294" s="25">
        <f t="shared" ca="1" si="27"/>
        <v>29507</v>
      </c>
      <c r="BY294" s="25">
        <f t="shared" ca="1" si="27"/>
        <v>111530</v>
      </c>
      <c r="BZ294" s="25">
        <f t="shared" ca="1" si="27"/>
        <v>99589</v>
      </c>
      <c r="CA294" s="25">
        <f t="shared" ca="1" si="27"/>
        <v>-3792</v>
      </c>
      <c r="CB294" s="25">
        <f t="shared" ca="1" si="27"/>
        <v>-6497</v>
      </c>
      <c r="CC294" s="25">
        <f t="shared" ca="1" si="27"/>
        <v>7196</v>
      </c>
      <c r="CD294" s="25">
        <f t="shared" ca="1" si="27"/>
        <v>6153</v>
      </c>
      <c r="CE294" s="25">
        <f t="shared" ca="1" si="27"/>
        <v>-5058</v>
      </c>
      <c r="CF294" s="25">
        <f t="shared" ca="1" si="27"/>
        <v>-1946</v>
      </c>
      <c r="CG294" s="25">
        <f t="shared" ca="1" si="27"/>
        <v>527316</v>
      </c>
      <c r="CH294" s="25">
        <f t="shared" ca="1" si="27"/>
        <v>332767</v>
      </c>
      <c r="CI294" s="25">
        <f t="shared" ca="1" si="28"/>
        <v>13905</v>
      </c>
      <c r="CJ294" s="25">
        <f t="shared" ca="1" si="28"/>
        <v>11895</v>
      </c>
      <c r="CK294" s="25">
        <f t="shared" ca="1" si="28"/>
        <v>29094</v>
      </c>
      <c r="CL294" s="25">
        <f t="shared" ca="1" si="28"/>
        <v>35850</v>
      </c>
      <c r="CM294" s="25">
        <f t="shared" ca="1" si="28"/>
        <v>27852</v>
      </c>
      <c r="CN294" s="25">
        <f t="shared" ca="1" si="28"/>
        <v>21724</v>
      </c>
      <c r="CO294" s="25">
        <f t="shared" ca="1" si="28"/>
        <v>12959</v>
      </c>
      <c r="CP294" s="25">
        <f t="shared" ca="1" si="28"/>
        <v>14736</v>
      </c>
      <c r="CQ294" s="25">
        <f t="shared" ca="1" si="28"/>
        <v>41657</v>
      </c>
      <c r="CR294" s="25">
        <f t="shared" ca="1" si="28"/>
        <v>36502</v>
      </c>
      <c r="CS294" s="25">
        <f t="shared" ca="1" si="28"/>
        <v>15159</v>
      </c>
      <c r="CT294" s="25">
        <f t="shared" ca="1" si="28"/>
        <v>8884</v>
      </c>
      <c r="CU294" s="25">
        <f t="shared" ca="1" si="28"/>
        <v>16437</v>
      </c>
      <c r="CV294" s="25">
        <f t="shared" ca="1" si="28"/>
        <v>20779</v>
      </c>
      <c r="CW294" s="25">
        <f t="shared" ca="1" si="28"/>
        <v>9109</v>
      </c>
      <c r="CX294" s="25">
        <f t="shared" ca="1" si="28"/>
        <v>13787</v>
      </c>
      <c r="CY294" s="25">
        <f t="shared" ca="1" si="29"/>
        <v>10137</v>
      </c>
      <c r="CZ294" s="25">
        <f t="shared" ca="1" si="29"/>
        <v>11108</v>
      </c>
      <c r="DA294" s="25">
        <f t="shared" ca="1" si="29"/>
        <v>-59813</v>
      </c>
      <c r="DB294" s="25">
        <f t="shared" ca="1" si="29"/>
        <v>-87074</v>
      </c>
      <c r="DC294" s="25">
        <f t="shared" ca="1" si="29"/>
        <v>47022</v>
      </c>
      <c r="DD294" s="25">
        <f t="shared" ca="1" si="29"/>
        <v>45369</v>
      </c>
      <c r="DE294" s="25">
        <f t="shared" ca="1" si="26"/>
        <v>-272857</v>
      </c>
      <c r="DF294" s="25">
        <f t="shared" ca="1" si="29"/>
        <v>-220327</v>
      </c>
      <c r="DG294" s="25">
        <f t="shared" ca="1" si="29"/>
        <v>58380</v>
      </c>
      <c r="DH294" s="25">
        <f t="shared" ca="1" si="29"/>
        <v>56544</v>
      </c>
      <c r="DI294" s="25">
        <f t="shared" ca="1" si="29"/>
        <v>81285</v>
      </c>
      <c r="DJ294" s="25">
        <f t="shared" ca="1" si="29"/>
        <v>85734</v>
      </c>
      <c r="DK294" s="25">
        <f t="shared" ca="1" si="24"/>
        <v>335737</v>
      </c>
      <c r="DL294" s="25">
        <f t="shared" ca="1" si="24"/>
        <v>13515</v>
      </c>
      <c r="DM294" s="25">
        <f t="shared" ca="1" si="24"/>
        <v>51492</v>
      </c>
      <c r="DN294" s="25">
        <f t="shared" ca="1" si="24"/>
        <v>166546</v>
      </c>
      <c r="DO294" s="25">
        <f t="shared" ca="1" si="24"/>
        <v>3107</v>
      </c>
      <c r="DP294" s="25">
        <f t="shared" ca="1" si="24"/>
        <v>106353</v>
      </c>
      <c r="DQ294" s="25">
        <f t="shared" ca="1" si="24"/>
        <v>37092</v>
      </c>
      <c r="DR294" s="25">
        <f t="shared" ca="1" si="24"/>
        <v>216202</v>
      </c>
      <c r="DS294" s="25">
        <f t="shared" ca="1" si="24"/>
        <v>191549</v>
      </c>
      <c r="DT294" s="25">
        <f t="shared" ca="1" si="24"/>
        <v>41984</v>
      </c>
      <c r="DU294" s="25">
        <f t="shared" ca="1" si="34"/>
        <v>343977</v>
      </c>
      <c r="DV294" s="25">
        <f t="shared" ca="1" si="34"/>
        <v>26736</v>
      </c>
      <c r="DW294" s="25">
        <f t="shared" ca="1" si="34"/>
        <v>13</v>
      </c>
    </row>
    <row r="295" spans="4:127" ht="15.95" hidden="1" customHeight="1" x14ac:dyDescent="0.25">
      <c r="D295" s="24">
        <v>21</v>
      </c>
      <c r="E295" s="25">
        <f t="shared" ca="1" si="23"/>
        <v>709680</v>
      </c>
      <c r="F295" s="25">
        <f t="shared" ca="1" si="23"/>
        <v>681663</v>
      </c>
      <c r="G295" s="25">
        <f t="shared" ca="1" si="23"/>
        <v>15155</v>
      </c>
      <c r="H295" s="25">
        <f t="shared" ca="1" si="23"/>
        <v>15711</v>
      </c>
      <c r="I295" s="25">
        <f t="shared" ca="1" si="23"/>
        <v>375360</v>
      </c>
      <c r="J295" s="25">
        <f t="shared" ca="1" si="23"/>
        <v>271419</v>
      </c>
      <c r="K295" s="25">
        <f t="shared" ca="1" si="23"/>
        <v>9626</v>
      </c>
      <c r="L295" s="25">
        <f t="shared" ca="1" si="23"/>
        <v>11173</v>
      </c>
      <c r="M295" s="25">
        <f t="shared" ca="1" si="23"/>
        <v>26853</v>
      </c>
      <c r="N295" s="25">
        <f t="shared" ca="1" si="23"/>
        <v>17110</v>
      </c>
      <c r="O295" s="25">
        <f t="shared" ca="1" si="23"/>
        <v>182051</v>
      </c>
      <c r="P295" s="25">
        <f t="shared" ca="1" si="23"/>
        <v>102284</v>
      </c>
      <c r="Q295" s="25">
        <f t="shared" ca="1" si="23"/>
        <v>31524</v>
      </c>
      <c r="R295" s="25">
        <f t="shared" ca="1" si="23"/>
        <v>33563</v>
      </c>
      <c r="S295" s="25">
        <f t="shared" ca="1" si="23"/>
        <v>1602144</v>
      </c>
      <c r="T295" s="25">
        <f t="shared" ca="1" si="23"/>
        <v>1937523</v>
      </c>
      <c r="U295" s="25">
        <f t="shared" ca="1" si="31"/>
        <v>513903</v>
      </c>
      <c r="V295" s="25">
        <f t="shared" ca="1" si="31"/>
        <v>509475</v>
      </c>
      <c r="W295" s="25">
        <f t="shared" ca="1" si="31"/>
        <v>250547</v>
      </c>
      <c r="X295" s="25">
        <f t="shared" ca="1" si="31"/>
        <v>268967</v>
      </c>
      <c r="Y295" s="25">
        <f t="shared" ca="1" si="31"/>
        <v>31163</v>
      </c>
      <c r="Z295" s="25">
        <f t="shared" ca="1" si="31"/>
        <v>47382</v>
      </c>
      <c r="AA295" s="25">
        <f t="shared" ca="1" si="31"/>
        <v>149699</v>
      </c>
      <c r="AB295" s="25">
        <f t="shared" ca="1" si="31"/>
        <v>128265</v>
      </c>
      <c r="AC295" s="25">
        <f t="shared" ca="1" si="31"/>
        <v>46054</v>
      </c>
      <c r="AD295" s="25">
        <f t="shared" ca="1" si="31"/>
        <v>48502</v>
      </c>
      <c r="AE295" s="25">
        <f t="shared" ca="1" si="31"/>
        <v>559742</v>
      </c>
      <c r="AF295" s="25">
        <f t="shared" ca="1" si="31"/>
        <v>562591</v>
      </c>
      <c r="AG295" s="25">
        <f t="shared" ca="1" si="31"/>
        <v>475661</v>
      </c>
      <c r="AH295" s="25">
        <f t="shared" ca="1" si="31"/>
        <v>499527</v>
      </c>
      <c r="AI295" s="25">
        <f t="shared" ca="1" si="31"/>
        <v>163901</v>
      </c>
      <c r="AJ295" s="25">
        <f t="shared" ca="1" si="31"/>
        <v>167340</v>
      </c>
      <c r="AK295" s="25">
        <f t="shared" ca="1" si="32"/>
        <v>27229</v>
      </c>
      <c r="AL295" s="25">
        <f t="shared" ca="1" si="32"/>
        <v>15916</v>
      </c>
      <c r="AM295" s="25">
        <f t="shared" ca="1" si="32"/>
        <v>481925</v>
      </c>
      <c r="AN295" s="25">
        <f t="shared" ca="1" si="32"/>
        <v>459103</v>
      </c>
      <c r="AO295" s="25">
        <f t="shared" ca="1" si="32"/>
        <v>62503</v>
      </c>
      <c r="AP295" s="25">
        <f t="shared" ca="1" si="32"/>
        <v>50696</v>
      </c>
      <c r="AQ295" s="25">
        <f t="shared" ca="1" si="32"/>
        <v>15370</v>
      </c>
      <c r="AR295" s="25">
        <f t="shared" ca="1" si="32"/>
        <v>15786</v>
      </c>
      <c r="AS295" s="25">
        <f t="shared" ca="1" si="32"/>
        <v>28821</v>
      </c>
      <c r="AT295" s="25">
        <f t="shared" ca="1" si="32"/>
        <v>29608</v>
      </c>
      <c r="AU295" s="25">
        <f t="shared" ca="1" si="32"/>
        <v>14906</v>
      </c>
      <c r="AV295" s="25">
        <f t="shared" ca="1" si="32"/>
        <v>12312</v>
      </c>
      <c r="AW295" s="25">
        <f t="shared" ca="1" si="32"/>
        <v>14651</v>
      </c>
      <c r="AX295" s="25">
        <f t="shared" ca="1" si="32"/>
        <v>13723</v>
      </c>
      <c r="AY295" s="25">
        <f t="shared" ca="1" si="32"/>
        <v>70982</v>
      </c>
      <c r="AZ295" s="25">
        <f t="shared" ca="1" si="32"/>
        <v>83106</v>
      </c>
      <c r="BA295" s="25">
        <f t="shared" ca="1" si="33"/>
        <v>90129</v>
      </c>
      <c r="BB295" s="25">
        <f t="shared" ca="1" si="33"/>
        <v>154502</v>
      </c>
      <c r="BC295" s="25">
        <f t="shared" ca="1" si="33"/>
        <v>457998</v>
      </c>
      <c r="BD295" s="25">
        <f t="shared" ca="1" si="33"/>
        <v>420051</v>
      </c>
      <c r="BE295" s="25">
        <f t="shared" ca="1" si="33"/>
        <v>11969</v>
      </c>
      <c r="BF295" s="25">
        <f t="shared" ca="1" si="33"/>
        <v>13923</v>
      </c>
      <c r="BG295" s="25">
        <f t="shared" ca="1" si="33"/>
        <v>7317640</v>
      </c>
      <c r="BH295" s="25">
        <f t="shared" ca="1" si="33"/>
        <v>7329112</v>
      </c>
      <c r="BI295" s="25">
        <f t="shared" ca="1" si="33"/>
        <v>5682138</v>
      </c>
      <c r="BJ295" s="25">
        <f t="shared" ca="1" si="33"/>
        <v>5719724</v>
      </c>
      <c r="BK295" s="25">
        <f t="shared" ca="1" si="33"/>
        <v>438378</v>
      </c>
      <c r="BL295" s="25">
        <f t="shared" ca="1" si="33"/>
        <v>499351</v>
      </c>
      <c r="BM295" s="25">
        <f t="shared" ca="1" si="33"/>
        <v>5617</v>
      </c>
      <c r="BN295" s="25">
        <f t="shared" ca="1" si="33"/>
        <v>5223</v>
      </c>
      <c r="BO295" s="25">
        <f t="shared" ca="1" si="33"/>
        <v>4329</v>
      </c>
      <c r="BP295" s="25">
        <f t="shared" ca="1" si="33"/>
        <v>3920</v>
      </c>
      <c r="BQ295" s="25">
        <f t="shared" ca="1" si="30"/>
        <v>3654</v>
      </c>
      <c r="BR295" s="25">
        <f t="shared" ca="1" si="30"/>
        <v>4954</v>
      </c>
      <c r="BS295" s="25">
        <f t="shared" ca="1" si="27"/>
        <v>5862</v>
      </c>
      <c r="BT295" s="25">
        <f t="shared" ca="1" si="27"/>
        <v>4165</v>
      </c>
      <c r="BU295" s="25">
        <f t="shared" ca="1" si="27"/>
        <v>-39036</v>
      </c>
      <c r="BV295" s="25">
        <f t="shared" ca="1" si="27"/>
        <v>-30414</v>
      </c>
      <c r="BW295" s="25">
        <f t="shared" ca="1" si="27"/>
        <v>23751</v>
      </c>
      <c r="BX295" s="25">
        <f t="shared" ca="1" si="27"/>
        <v>24011</v>
      </c>
      <c r="BY295" s="25">
        <f t="shared" ca="1" si="27"/>
        <v>87922</v>
      </c>
      <c r="BZ295" s="25">
        <f t="shared" ca="1" si="27"/>
        <v>90816</v>
      </c>
      <c r="CA295" s="25">
        <f t="shared" ca="1" si="27"/>
        <v>-4408</v>
      </c>
      <c r="CB295" s="25">
        <f t="shared" ca="1" si="27"/>
        <v>-3632</v>
      </c>
      <c r="CC295" s="25">
        <f t="shared" ca="1" si="27"/>
        <v>5071</v>
      </c>
      <c r="CD295" s="25">
        <f t="shared" ca="1" si="27"/>
        <v>7139</v>
      </c>
      <c r="CE295" s="25">
        <f t="shared" ca="1" si="27"/>
        <v>1414</v>
      </c>
      <c r="CF295" s="25">
        <f t="shared" ca="1" si="27"/>
        <v>-5202</v>
      </c>
      <c r="CG295" s="25">
        <f t="shared" ca="1" si="27"/>
        <v>462924</v>
      </c>
      <c r="CH295" s="25">
        <f t="shared" ca="1" si="27"/>
        <v>542836</v>
      </c>
      <c r="CI295" s="25">
        <f t="shared" ca="1" si="28"/>
        <v>12841</v>
      </c>
      <c r="CJ295" s="25">
        <f t="shared" ca="1" si="28"/>
        <v>11273</v>
      </c>
      <c r="CK295" s="25">
        <f t="shared" ca="1" si="28"/>
        <v>35146</v>
      </c>
      <c r="CL295" s="25">
        <f t="shared" ca="1" si="28"/>
        <v>33100</v>
      </c>
      <c r="CM295" s="25">
        <f t="shared" ca="1" si="28"/>
        <v>32168</v>
      </c>
      <c r="CN295" s="25">
        <f t="shared" ca="1" si="28"/>
        <v>20998</v>
      </c>
      <c r="CO295" s="25">
        <f t="shared" ca="1" si="28"/>
        <v>10811</v>
      </c>
      <c r="CP295" s="25">
        <f t="shared" ca="1" si="28"/>
        <v>13499</v>
      </c>
      <c r="CQ295" s="25">
        <f t="shared" ca="1" si="28"/>
        <v>38390</v>
      </c>
      <c r="CR295" s="25">
        <f t="shared" ca="1" si="28"/>
        <v>40043</v>
      </c>
      <c r="CS295" s="25">
        <f t="shared" ca="1" si="28"/>
        <v>8509</v>
      </c>
      <c r="CT295" s="25">
        <f t="shared" ca="1" si="28"/>
        <v>10724</v>
      </c>
      <c r="CU295" s="25">
        <f t="shared" ca="1" si="28"/>
        <v>21598</v>
      </c>
      <c r="CV295" s="25">
        <f t="shared" ca="1" si="28"/>
        <v>18883</v>
      </c>
      <c r="CW295" s="25">
        <f t="shared" ca="1" si="28"/>
        <v>9675</v>
      </c>
      <c r="CX295" s="25">
        <f t="shared" ca="1" si="28"/>
        <v>15829</v>
      </c>
      <c r="CY295" s="25">
        <f t="shared" ca="1" si="29"/>
        <v>3026</v>
      </c>
      <c r="CZ295" s="25">
        <f t="shared" ca="1" si="29"/>
        <v>12290</v>
      </c>
      <c r="DA295" s="25">
        <f t="shared" ca="1" si="29"/>
        <v>-56444</v>
      </c>
      <c r="DB295" s="25">
        <f t="shared" ca="1" si="29"/>
        <v>-65030</v>
      </c>
      <c r="DC295" s="25">
        <f t="shared" ca="1" si="29"/>
        <v>43735</v>
      </c>
      <c r="DD295" s="25">
        <f t="shared" ca="1" si="29"/>
        <v>44326</v>
      </c>
      <c r="DE295" s="25">
        <f t="shared" ca="1" si="26"/>
        <v>-248014</v>
      </c>
      <c r="DF295" s="25">
        <f t="shared" ca="1" si="29"/>
        <v>-229606</v>
      </c>
      <c r="DG295" s="25">
        <f t="shared" ca="1" si="29"/>
        <v>59737</v>
      </c>
      <c r="DH295" s="25">
        <f t="shared" ca="1" si="29"/>
        <v>53620</v>
      </c>
      <c r="DI295" s="25">
        <f t="shared" ca="1" si="29"/>
        <v>82598</v>
      </c>
      <c r="DJ295" s="25">
        <f t="shared" ca="1" si="29"/>
        <v>85124</v>
      </c>
      <c r="DK295" s="25">
        <f t="shared" ca="1" si="24"/>
        <v>373517</v>
      </c>
      <c r="DL295" s="25">
        <f t="shared" ca="1" si="24"/>
        <v>14168</v>
      </c>
      <c r="DM295" s="25">
        <f t="shared" ca="1" si="24"/>
        <v>47667</v>
      </c>
      <c r="DN295" s="25">
        <f t="shared" ca="1" si="24"/>
        <v>158899</v>
      </c>
      <c r="DO295" s="25">
        <f t="shared" ca="1" si="24"/>
        <v>4528</v>
      </c>
      <c r="DP295" s="25">
        <f t="shared" ca="1" si="24"/>
        <v>120681</v>
      </c>
      <c r="DQ295" s="25">
        <f t="shared" ca="1" si="24"/>
        <v>31752</v>
      </c>
      <c r="DR295" s="25">
        <f t="shared" ca="1" si="24"/>
        <v>182602</v>
      </c>
      <c r="DS295" s="25">
        <f t="shared" ca="1" si="24"/>
        <v>195051</v>
      </c>
      <c r="DT295" s="25">
        <f t="shared" ca="1" si="24"/>
        <v>47235</v>
      </c>
      <c r="DU295" s="25">
        <f t="shared" ca="1" si="34"/>
        <v>332053</v>
      </c>
      <c r="DV295" s="25">
        <f t="shared" ca="1" si="34"/>
        <v>30263</v>
      </c>
      <c r="DW295" s="25">
        <f t="shared" ca="1" si="34"/>
        <v>14</v>
      </c>
    </row>
    <row r="296" spans="4:127" ht="15.95" hidden="1" customHeight="1" x14ac:dyDescent="0.25">
      <c r="D296" s="24">
        <v>22</v>
      </c>
      <c r="E296" s="25">
        <f t="shared" ca="1" si="23"/>
        <v>511891</v>
      </c>
      <c r="F296" s="25">
        <f t="shared" ca="1" si="23"/>
        <v>730423</v>
      </c>
      <c r="G296" s="25">
        <f t="shared" ca="1" si="23"/>
        <v>18357</v>
      </c>
      <c r="H296" s="25">
        <f t="shared" ca="1" si="23"/>
        <v>23133</v>
      </c>
      <c r="I296" s="25">
        <f t="shared" ca="1" si="23"/>
        <v>343867</v>
      </c>
      <c r="J296" s="25">
        <f t="shared" ca="1" si="23"/>
        <v>328465</v>
      </c>
      <c r="K296" s="25">
        <f t="shared" ca="1" si="23"/>
        <v>14124</v>
      </c>
      <c r="L296" s="25">
        <f t="shared" ca="1" si="23"/>
        <v>10490</v>
      </c>
      <c r="M296" s="25">
        <f t="shared" ca="1" si="23"/>
        <v>17516</v>
      </c>
      <c r="N296" s="25">
        <f t="shared" ca="1" si="23"/>
        <v>23169</v>
      </c>
      <c r="O296" s="25">
        <f t="shared" ca="1" si="23"/>
        <v>118730</v>
      </c>
      <c r="P296" s="25">
        <f t="shared" ca="1" si="23"/>
        <v>141875</v>
      </c>
      <c r="Q296" s="25">
        <f t="shared" ca="1" si="23"/>
        <v>32326</v>
      </c>
      <c r="R296" s="25">
        <f t="shared" ca="1" si="23"/>
        <v>29070</v>
      </c>
      <c r="S296" s="25">
        <f t="shared" ca="1" si="23"/>
        <v>1650041</v>
      </c>
      <c r="T296" s="25">
        <f t="shared" ca="1" si="23"/>
        <v>2462731</v>
      </c>
      <c r="U296" s="25">
        <f t="shared" ca="1" si="31"/>
        <v>637193</v>
      </c>
      <c r="V296" s="25">
        <f t="shared" ca="1" si="31"/>
        <v>442779</v>
      </c>
      <c r="W296" s="25">
        <f t="shared" ca="1" si="31"/>
        <v>232892</v>
      </c>
      <c r="X296" s="25">
        <f t="shared" ca="1" si="31"/>
        <v>290931</v>
      </c>
      <c r="Y296" s="25">
        <f t="shared" ca="1" si="31"/>
        <v>39651</v>
      </c>
      <c r="Z296" s="25">
        <f t="shared" ca="1" si="31"/>
        <v>35975</v>
      </c>
      <c r="AA296" s="25">
        <f t="shared" ca="1" si="31"/>
        <v>122765</v>
      </c>
      <c r="AB296" s="25">
        <f t="shared" ca="1" si="31"/>
        <v>137281</v>
      </c>
      <c r="AC296" s="25">
        <f t="shared" ca="1" si="31"/>
        <v>45889</v>
      </c>
      <c r="AD296" s="25">
        <f t="shared" ca="1" si="31"/>
        <v>47769</v>
      </c>
      <c r="AE296" s="25">
        <f t="shared" ca="1" si="31"/>
        <v>565846</v>
      </c>
      <c r="AF296" s="25">
        <f t="shared" ca="1" si="31"/>
        <v>595149</v>
      </c>
      <c r="AG296" s="25">
        <f t="shared" ca="1" si="31"/>
        <v>417722</v>
      </c>
      <c r="AH296" s="25">
        <f t="shared" ca="1" si="31"/>
        <v>359576</v>
      </c>
      <c r="AI296" s="25">
        <f t="shared" ca="1" si="31"/>
        <v>166834</v>
      </c>
      <c r="AJ296" s="25">
        <f t="shared" ca="1" si="31"/>
        <v>166396</v>
      </c>
      <c r="AK296" s="25">
        <f t="shared" ca="1" si="32"/>
        <v>26068</v>
      </c>
      <c r="AL296" s="25">
        <f t="shared" ca="1" si="32"/>
        <v>23475</v>
      </c>
      <c r="AM296" s="25">
        <f t="shared" ca="1" si="32"/>
        <v>420997</v>
      </c>
      <c r="AN296" s="25">
        <f t="shared" ca="1" si="32"/>
        <v>498306</v>
      </c>
      <c r="AO296" s="25">
        <f t="shared" ca="1" si="32"/>
        <v>56753</v>
      </c>
      <c r="AP296" s="25">
        <f t="shared" ca="1" si="32"/>
        <v>69701</v>
      </c>
      <c r="AQ296" s="25">
        <f t="shared" ca="1" si="32"/>
        <v>17272</v>
      </c>
      <c r="AR296" s="25">
        <f t="shared" ca="1" si="32"/>
        <v>18770</v>
      </c>
      <c r="AS296" s="25">
        <f t="shared" ca="1" si="32"/>
        <v>23853</v>
      </c>
      <c r="AT296" s="25">
        <f t="shared" ca="1" si="32"/>
        <v>23610</v>
      </c>
      <c r="AU296" s="25">
        <f t="shared" ca="1" si="32"/>
        <v>17074</v>
      </c>
      <c r="AV296" s="25">
        <f t="shared" ca="1" si="32"/>
        <v>13307</v>
      </c>
      <c r="AW296" s="25">
        <f t="shared" ca="1" si="32"/>
        <v>10453</v>
      </c>
      <c r="AX296" s="25">
        <f t="shared" ca="1" si="32"/>
        <v>11804</v>
      </c>
      <c r="AY296" s="25">
        <f t="shared" ca="1" si="32"/>
        <v>94356</v>
      </c>
      <c r="AZ296" s="25">
        <f t="shared" ca="1" si="32"/>
        <v>73000</v>
      </c>
      <c r="BA296" s="25">
        <f t="shared" ca="1" si="33"/>
        <v>111522</v>
      </c>
      <c r="BB296" s="25">
        <f t="shared" ca="1" si="33"/>
        <v>115551</v>
      </c>
      <c r="BC296" s="25">
        <f t="shared" ca="1" si="33"/>
        <v>394112</v>
      </c>
      <c r="BD296" s="25">
        <f t="shared" ca="1" si="33"/>
        <v>303187</v>
      </c>
      <c r="BE296" s="25">
        <f t="shared" ca="1" si="33"/>
        <v>10411</v>
      </c>
      <c r="BF296" s="25">
        <f t="shared" ca="1" si="33"/>
        <v>13006</v>
      </c>
      <c r="BG296" s="25">
        <f t="shared" ca="1" si="33"/>
        <v>6292486</v>
      </c>
      <c r="BH296" s="25">
        <f t="shared" ca="1" si="33"/>
        <v>6764430</v>
      </c>
      <c r="BI296" s="25">
        <f t="shared" ca="1" si="33"/>
        <v>5486854</v>
      </c>
      <c r="BJ296" s="25">
        <f t="shared" ca="1" si="33"/>
        <v>4855390</v>
      </c>
      <c r="BK296" s="25">
        <f t="shared" ca="1" si="33"/>
        <v>518819</v>
      </c>
      <c r="BL296" s="25">
        <f t="shared" ca="1" si="33"/>
        <v>441090</v>
      </c>
      <c r="BM296" s="25">
        <f t="shared" ca="1" si="33"/>
        <v>7289</v>
      </c>
      <c r="BN296" s="25">
        <f t="shared" ca="1" si="33"/>
        <v>5295</v>
      </c>
      <c r="BO296" s="25">
        <f t="shared" ca="1" si="33"/>
        <v>5126</v>
      </c>
      <c r="BP296" s="25">
        <f t="shared" ca="1" si="33"/>
        <v>3911</v>
      </c>
      <c r="BQ296" s="25">
        <f t="shared" ca="1" si="30"/>
        <v>5389</v>
      </c>
      <c r="BR296" s="25">
        <f t="shared" ca="1" si="30"/>
        <v>5292</v>
      </c>
      <c r="BS296" s="25">
        <f t="shared" ca="1" si="27"/>
        <v>4330</v>
      </c>
      <c r="BT296" s="25">
        <f t="shared" ca="1" si="27"/>
        <v>5867</v>
      </c>
      <c r="BU296" s="25">
        <f t="shared" ca="1" si="27"/>
        <v>-38700</v>
      </c>
      <c r="BV296" s="25">
        <f t="shared" ca="1" si="27"/>
        <v>-38443</v>
      </c>
      <c r="BW296" s="25">
        <f t="shared" ca="1" si="27"/>
        <v>36632</v>
      </c>
      <c r="BX296" s="25">
        <f t="shared" ca="1" si="27"/>
        <v>26373</v>
      </c>
      <c r="BY296" s="25">
        <f t="shared" ca="1" si="27"/>
        <v>116803</v>
      </c>
      <c r="BZ296" s="25">
        <f t="shared" ca="1" si="27"/>
        <v>106891</v>
      </c>
      <c r="CA296" s="25">
        <f t="shared" ca="1" si="27"/>
        <v>-6900</v>
      </c>
      <c r="CB296" s="25">
        <f t="shared" ca="1" si="27"/>
        <v>-4081</v>
      </c>
      <c r="CC296" s="25">
        <f t="shared" ca="1" si="27"/>
        <v>5039</v>
      </c>
      <c r="CD296" s="25">
        <f t="shared" ca="1" si="27"/>
        <v>6902</v>
      </c>
      <c r="CE296" s="25">
        <f t="shared" ca="1" si="27"/>
        <v>-2269</v>
      </c>
      <c r="CF296" s="25">
        <f t="shared" ca="1" si="27"/>
        <v>8349</v>
      </c>
      <c r="CG296" s="25">
        <f t="shared" ca="1" si="27"/>
        <v>390784</v>
      </c>
      <c r="CH296" s="25">
        <f t="shared" ref="CH296:CW312" ca="1" si="35">RANDBETWEEN(CH$209,CH$210)</f>
        <v>365439</v>
      </c>
      <c r="CI296" s="25">
        <f t="shared" ca="1" si="35"/>
        <v>10918</v>
      </c>
      <c r="CJ296" s="25">
        <f t="shared" ca="1" si="35"/>
        <v>13859</v>
      </c>
      <c r="CK296" s="25">
        <f t="shared" ca="1" si="35"/>
        <v>34571</v>
      </c>
      <c r="CL296" s="25">
        <f t="shared" ca="1" si="35"/>
        <v>24192</v>
      </c>
      <c r="CM296" s="25">
        <f t="shared" ca="1" si="35"/>
        <v>33375</v>
      </c>
      <c r="CN296" s="25">
        <f t="shared" ca="1" si="35"/>
        <v>32563</v>
      </c>
      <c r="CO296" s="25">
        <f t="shared" ca="1" si="35"/>
        <v>10956</v>
      </c>
      <c r="CP296" s="25">
        <f t="shared" ca="1" si="35"/>
        <v>11028</v>
      </c>
      <c r="CQ296" s="25">
        <f t="shared" ca="1" si="35"/>
        <v>39279</v>
      </c>
      <c r="CR296" s="25">
        <f t="shared" ca="1" si="35"/>
        <v>42311</v>
      </c>
      <c r="CS296" s="25">
        <f t="shared" ca="1" si="35"/>
        <v>13953</v>
      </c>
      <c r="CT296" s="25">
        <f t="shared" ca="1" si="35"/>
        <v>9874</v>
      </c>
      <c r="CU296" s="25">
        <f t="shared" ca="1" si="35"/>
        <v>12802</v>
      </c>
      <c r="CV296" s="25">
        <f t="shared" ca="1" si="35"/>
        <v>10481</v>
      </c>
      <c r="CW296" s="25">
        <f t="shared" ca="1" si="35"/>
        <v>9313</v>
      </c>
      <c r="CX296" s="25">
        <f t="shared" ca="1" si="28"/>
        <v>12296</v>
      </c>
      <c r="CY296" s="25">
        <f t="shared" ca="1" si="29"/>
        <v>7707</v>
      </c>
      <c r="CZ296" s="25">
        <f t="shared" ca="1" si="29"/>
        <v>6757</v>
      </c>
      <c r="DA296" s="25">
        <f t="shared" ca="1" si="29"/>
        <v>-60042</v>
      </c>
      <c r="DB296" s="25">
        <f t="shared" ca="1" si="29"/>
        <v>-62236</v>
      </c>
      <c r="DC296" s="25">
        <f t="shared" ca="1" si="29"/>
        <v>55732</v>
      </c>
      <c r="DD296" s="25">
        <f t="shared" ca="1" si="29"/>
        <v>42123</v>
      </c>
      <c r="DE296" s="25">
        <f t="shared" ca="1" si="26"/>
        <v>-170446</v>
      </c>
      <c r="DF296" s="25">
        <f t="shared" ca="1" si="29"/>
        <v>-221111</v>
      </c>
      <c r="DG296" s="25">
        <f t="shared" ca="1" si="29"/>
        <v>53648</v>
      </c>
      <c r="DH296" s="25">
        <f t="shared" ca="1" si="29"/>
        <v>52686</v>
      </c>
      <c r="DI296" s="25">
        <f t="shared" ca="1" si="29"/>
        <v>89937</v>
      </c>
      <c r="DJ296" s="25">
        <f t="shared" ca="1" si="29"/>
        <v>80112</v>
      </c>
      <c r="DK296" s="25">
        <f t="shared" ca="1" si="24"/>
        <v>341667</v>
      </c>
      <c r="DL296" s="25">
        <f t="shared" ca="1" si="24"/>
        <v>17264</v>
      </c>
      <c r="DM296" s="25">
        <f t="shared" ca="1" si="24"/>
        <v>46894</v>
      </c>
      <c r="DN296" s="25">
        <f t="shared" ca="1" si="24"/>
        <v>164723</v>
      </c>
      <c r="DO296" s="25">
        <f t="shared" ca="1" si="24"/>
        <v>3170</v>
      </c>
      <c r="DP296" s="25">
        <f t="shared" ca="1" si="24"/>
        <v>117854</v>
      </c>
      <c r="DQ296" s="25">
        <f t="shared" ca="1" si="24"/>
        <v>28419</v>
      </c>
      <c r="DR296" s="25">
        <f t="shared" ca="1" si="24"/>
        <v>235889</v>
      </c>
      <c r="DS296" s="25">
        <f t="shared" ca="1" si="24"/>
        <v>195380</v>
      </c>
      <c r="DT296" s="25">
        <f t="shared" ca="1" si="24"/>
        <v>31965</v>
      </c>
      <c r="DU296" s="25">
        <f t="shared" ca="1" si="34"/>
        <v>262904</v>
      </c>
      <c r="DV296" s="25">
        <f t="shared" ca="1" si="34"/>
        <v>33942</v>
      </c>
      <c r="DW296" s="25">
        <f t="shared" ca="1" si="34"/>
        <v>13</v>
      </c>
    </row>
    <row r="297" spans="4:127" ht="15.95" hidden="1" customHeight="1" x14ac:dyDescent="0.25">
      <c r="D297" s="24">
        <v>23</v>
      </c>
      <c r="E297" s="25">
        <f t="shared" ca="1" si="23"/>
        <v>542556</v>
      </c>
      <c r="F297" s="25">
        <f t="shared" ca="1" si="23"/>
        <v>659041</v>
      </c>
      <c r="G297" s="25">
        <f t="shared" ca="1" si="23"/>
        <v>22885</v>
      </c>
      <c r="H297" s="25">
        <f t="shared" ca="1" si="23"/>
        <v>15776</v>
      </c>
      <c r="I297" s="25">
        <f t="shared" ca="1" si="23"/>
        <v>275510</v>
      </c>
      <c r="J297" s="25">
        <f t="shared" ca="1" si="23"/>
        <v>377948</v>
      </c>
      <c r="K297" s="25">
        <f t="shared" ca="1" si="23"/>
        <v>13186</v>
      </c>
      <c r="L297" s="25">
        <f t="shared" ca="1" si="23"/>
        <v>13574</v>
      </c>
      <c r="M297" s="25">
        <f t="shared" ca="1" si="23"/>
        <v>22345</v>
      </c>
      <c r="N297" s="25">
        <f t="shared" ca="1" si="23"/>
        <v>24115</v>
      </c>
      <c r="O297" s="25">
        <f t="shared" ca="1" si="23"/>
        <v>135299</v>
      </c>
      <c r="P297" s="25">
        <f t="shared" ca="1" si="23"/>
        <v>126027</v>
      </c>
      <c r="Q297" s="25">
        <f t="shared" ca="1" si="23"/>
        <v>31216</v>
      </c>
      <c r="R297" s="25">
        <f t="shared" ca="1" si="23"/>
        <v>24129</v>
      </c>
      <c r="S297" s="25">
        <f t="shared" ca="1" si="23"/>
        <v>2260240</v>
      </c>
      <c r="T297" s="25">
        <f t="shared" ca="1" si="23"/>
        <v>1465704</v>
      </c>
      <c r="U297" s="25">
        <f t="shared" ca="1" si="31"/>
        <v>687839</v>
      </c>
      <c r="V297" s="25">
        <f t="shared" ca="1" si="31"/>
        <v>753733</v>
      </c>
      <c r="W297" s="25">
        <f t="shared" ca="1" si="31"/>
        <v>244852</v>
      </c>
      <c r="X297" s="25">
        <f t="shared" ca="1" si="31"/>
        <v>245238</v>
      </c>
      <c r="Y297" s="25">
        <f t="shared" ca="1" si="31"/>
        <v>38041</v>
      </c>
      <c r="Z297" s="25">
        <f t="shared" ca="1" si="31"/>
        <v>37570</v>
      </c>
      <c r="AA297" s="25">
        <f t="shared" ca="1" si="31"/>
        <v>136088</v>
      </c>
      <c r="AB297" s="25">
        <f t="shared" ca="1" si="31"/>
        <v>108880</v>
      </c>
      <c r="AC297" s="25">
        <f t="shared" ca="1" si="31"/>
        <v>48589</v>
      </c>
      <c r="AD297" s="25">
        <f t="shared" ca="1" si="31"/>
        <v>45877</v>
      </c>
      <c r="AE297" s="25">
        <f t="shared" ca="1" si="31"/>
        <v>508978</v>
      </c>
      <c r="AF297" s="25">
        <f t="shared" ca="1" si="31"/>
        <v>428488</v>
      </c>
      <c r="AG297" s="25">
        <f t="shared" ca="1" si="31"/>
        <v>319522</v>
      </c>
      <c r="AH297" s="25">
        <f t="shared" ca="1" si="31"/>
        <v>390347</v>
      </c>
      <c r="AI297" s="25">
        <f t="shared" ca="1" si="31"/>
        <v>157705</v>
      </c>
      <c r="AJ297" s="25">
        <f t="shared" ca="1" si="31"/>
        <v>170407</v>
      </c>
      <c r="AK297" s="25">
        <f t="shared" ca="1" si="32"/>
        <v>27866</v>
      </c>
      <c r="AL297" s="25">
        <f t="shared" ca="1" si="32"/>
        <v>29635</v>
      </c>
      <c r="AM297" s="25">
        <f t="shared" ca="1" si="32"/>
        <v>483627</v>
      </c>
      <c r="AN297" s="25">
        <f t="shared" ca="1" si="32"/>
        <v>432064</v>
      </c>
      <c r="AO297" s="25">
        <f t="shared" ca="1" si="32"/>
        <v>50632</v>
      </c>
      <c r="AP297" s="25">
        <f t="shared" ca="1" si="32"/>
        <v>56218</v>
      </c>
      <c r="AQ297" s="25">
        <f t="shared" ca="1" si="32"/>
        <v>20734</v>
      </c>
      <c r="AR297" s="25">
        <f t="shared" ca="1" si="32"/>
        <v>19069</v>
      </c>
      <c r="AS297" s="25">
        <f t="shared" ca="1" si="32"/>
        <v>25647</v>
      </c>
      <c r="AT297" s="25">
        <f t="shared" ca="1" si="32"/>
        <v>25800</v>
      </c>
      <c r="AU297" s="25">
        <f t="shared" ca="1" si="32"/>
        <v>13718</v>
      </c>
      <c r="AV297" s="25">
        <f t="shared" ca="1" si="32"/>
        <v>21900</v>
      </c>
      <c r="AW297" s="25">
        <f t="shared" ca="1" si="32"/>
        <v>12489</v>
      </c>
      <c r="AX297" s="25">
        <f t="shared" ca="1" si="32"/>
        <v>12363</v>
      </c>
      <c r="AY297" s="25">
        <f t="shared" ca="1" si="32"/>
        <v>78107</v>
      </c>
      <c r="AZ297" s="25">
        <f t="shared" ca="1" si="32"/>
        <v>91969</v>
      </c>
      <c r="BA297" s="25">
        <f t="shared" ca="1" si="33"/>
        <v>159262</v>
      </c>
      <c r="BB297" s="25">
        <f t="shared" ca="1" si="33"/>
        <v>155771</v>
      </c>
      <c r="BC297" s="25">
        <f t="shared" ca="1" si="33"/>
        <v>437647</v>
      </c>
      <c r="BD297" s="25">
        <f t="shared" ca="1" si="33"/>
        <v>262627</v>
      </c>
      <c r="BE297" s="25">
        <f t="shared" ca="1" si="33"/>
        <v>12683</v>
      </c>
      <c r="BF297" s="25">
        <f t="shared" ca="1" si="33"/>
        <v>11912</v>
      </c>
      <c r="BG297" s="25">
        <f t="shared" ca="1" si="33"/>
        <v>7920833</v>
      </c>
      <c r="BH297" s="25">
        <f t="shared" ca="1" si="33"/>
        <v>7421493</v>
      </c>
      <c r="BI297" s="25">
        <f t="shared" ca="1" si="33"/>
        <v>5466621</v>
      </c>
      <c r="BJ297" s="25">
        <f t="shared" ca="1" si="33"/>
        <v>5350983</v>
      </c>
      <c r="BK297" s="25">
        <f t="shared" ca="1" si="33"/>
        <v>508993</v>
      </c>
      <c r="BL297" s="25">
        <f t="shared" ca="1" si="33"/>
        <v>445384</v>
      </c>
      <c r="BM297" s="25">
        <f t="shared" ca="1" si="33"/>
        <v>5457</v>
      </c>
      <c r="BN297" s="25">
        <f t="shared" ca="1" si="33"/>
        <v>6632</v>
      </c>
      <c r="BO297" s="25">
        <f t="shared" ca="1" si="33"/>
        <v>3879</v>
      </c>
      <c r="BP297" s="25">
        <f t="shared" ca="1" si="33"/>
        <v>4176</v>
      </c>
      <c r="BQ297" s="25">
        <f t="shared" ca="1" si="30"/>
        <v>4086</v>
      </c>
      <c r="BR297" s="25">
        <f t="shared" ca="1" si="30"/>
        <v>5127</v>
      </c>
      <c r="BS297" s="25">
        <f t="shared" ca="1" si="30"/>
        <v>5291</v>
      </c>
      <c r="BT297" s="25">
        <f t="shared" ca="1" si="30"/>
        <v>6096</v>
      </c>
      <c r="BU297" s="25">
        <f t="shared" ca="1" si="30"/>
        <v>-39654</v>
      </c>
      <c r="BV297" s="25">
        <f t="shared" ca="1" si="30"/>
        <v>-37216</v>
      </c>
      <c r="BW297" s="25">
        <f t="shared" ca="1" si="30"/>
        <v>23568</v>
      </c>
      <c r="BX297" s="25">
        <f t="shared" ca="1" si="30"/>
        <v>31790</v>
      </c>
      <c r="BY297" s="25">
        <f t="shared" ca="1" si="30"/>
        <v>94764</v>
      </c>
      <c r="BZ297" s="25">
        <f t="shared" ca="1" si="30"/>
        <v>111224</v>
      </c>
      <c r="CA297" s="25">
        <f t="shared" ca="1" si="30"/>
        <v>-5732</v>
      </c>
      <c r="CB297" s="25">
        <f t="shared" ca="1" si="30"/>
        <v>-3038</v>
      </c>
      <c r="CC297" s="25">
        <f t="shared" ca="1" si="30"/>
        <v>7131</v>
      </c>
      <c r="CD297" s="25">
        <f t="shared" ca="1" si="30"/>
        <v>4415</v>
      </c>
      <c r="CE297" s="25">
        <f t="shared" ca="1" si="30"/>
        <v>4340</v>
      </c>
      <c r="CF297" s="25">
        <f t="shared" ca="1" si="30"/>
        <v>2983</v>
      </c>
      <c r="CG297" s="25">
        <f t="shared" ref="CG297:CV313" ca="1" si="36">RANDBETWEEN(CG$209,CG$210)</f>
        <v>569813</v>
      </c>
      <c r="CH297" s="25">
        <f t="shared" ca="1" si="36"/>
        <v>331514</v>
      </c>
      <c r="CI297" s="25">
        <f t="shared" ca="1" si="36"/>
        <v>12531</v>
      </c>
      <c r="CJ297" s="25">
        <f t="shared" ca="1" si="36"/>
        <v>11541</v>
      </c>
      <c r="CK297" s="25">
        <f t="shared" ca="1" si="36"/>
        <v>33676</v>
      </c>
      <c r="CL297" s="25">
        <f t="shared" ca="1" si="36"/>
        <v>29642</v>
      </c>
      <c r="CM297" s="25">
        <f t="shared" ca="1" si="36"/>
        <v>27004</v>
      </c>
      <c r="CN297" s="25">
        <f t="shared" ca="1" si="36"/>
        <v>28272</v>
      </c>
      <c r="CO297" s="25">
        <f t="shared" ca="1" si="36"/>
        <v>12853</v>
      </c>
      <c r="CP297" s="25">
        <f t="shared" ca="1" si="36"/>
        <v>10223</v>
      </c>
      <c r="CQ297" s="25">
        <f t="shared" ca="1" si="36"/>
        <v>34397</v>
      </c>
      <c r="CR297" s="25">
        <f t="shared" ca="1" si="36"/>
        <v>42671</v>
      </c>
      <c r="CS297" s="25">
        <f t="shared" ca="1" si="36"/>
        <v>18689</v>
      </c>
      <c r="CT297" s="25">
        <f t="shared" ca="1" si="36"/>
        <v>19413</v>
      </c>
      <c r="CU297" s="25">
        <f t="shared" ca="1" si="36"/>
        <v>17079</v>
      </c>
      <c r="CV297" s="25">
        <f t="shared" ca="1" si="36"/>
        <v>12412</v>
      </c>
      <c r="CW297" s="25">
        <f t="shared" ca="1" si="35"/>
        <v>17968</v>
      </c>
      <c r="CX297" s="25">
        <f t="shared" ca="1" si="28"/>
        <v>13887</v>
      </c>
      <c r="CY297" s="25">
        <f t="shared" ca="1" si="29"/>
        <v>10536</v>
      </c>
      <c r="CZ297" s="25">
        <f t="shared" ca="1" si="29"/>
        <v>10294</v>
      </c>
      <c r="DA297" s="25">
        <f t="shared" ca="1" si="29"/>
        <v>-51405</v>
      </c>
      <c r="DB297" s="25">
        <f t="shared" ca="1" si="29"/>
        <v>-85044</v>
      </c>
      <c r="DC297" s="25">
        <f t="shared" ca="1" si="29"/>
        <v>52205</v>
      </c>
      <c r="DD297" s="25">
        <f t="shared" ca="1" si="29"/>
        <v>53161</v>
      </c>
      <c r="DE297" s="25">
        <f t="shared" ca="1" si="26"/>
        <v>-307839</v>
      </c>
      <c r="DF297" s="25">
        <f t="shared" ca="1" si="29"/>
        <v>-195456</v>
      </c>
      <c r="DG297" s="25">
        <f t="shared" ca="1" si="29"/>
        <v>54907</v>
      </c>
      <c r="DH297" s="25">
        <f t="shared" ca="1" si="29"/>
        <v>53635</v>
      </c>
      <c r="DI297" s="25">
        <f t="shared" ca="1" si="29"/>
        <v>86011</v>
      </c>
      <c r="DJ297" s="25">
        <f t="shared" ca="1" si="29"/>
        <v>84533</v>
      </c>
      <c r="DK297" s="25">
        <f t="shared" ca="1" si="24"/>
        <v>338368</v>
      </c>
      <c r="DL297" s="25">
        <f t="shared" ca="1" si="24"/>
        <v>19249</v>
      </c>
      <c r="DM297" s="25">
        <f t="shared" ca="1" si="24"/>
        <v>50623</v>
      </c>
      <c r="DN297" s="25">
        <f t="shared" ca="1" si="24"/>
        <v>188679</v>
      </c>
      <c r="DO297" s="25">
        <f t="shared" ca="1" si="24"/>
        <v>4758</v>
      </c>
      <c r="DP297" s="25">
        <f t="shared" ca="1" si="24"/>
        <v>110464</v>
      </c>
      <c r="DQ297" s="25">
        <f t="shared" ca="1" si="24"/>
        <v>25626</v>
      </c>
      <c r="DR297" s="25">
        <f t="shared" ca="1" si="24"/>
        <v>202671</v>
      </c>
      <c r="DS297" s="25">
        <f t="shared" ca="1" si="24"/>
        <v>107310</v>
      </c>
      <c r="DT297" s="25">
        <f t="shared" ca="1" si="24"/>
        <v>46517</v>
      </c>
      <c r="DU297" s="25">
        <f t="shared" ca="1" si="34"/>
        <v>286058</v>
      </c>
      <c r="DV297" s="25">
        <f t="shared" ca="1" si="34"/>
        <v>33762</v>
      </c>
      <c r="DW297" s="25">
        <f t="shared" ca="1" si="34"/>
        <v>13</v>
      </c>
    </row>
    <row r="298" spans="4:127" ht="15.95" hidden="1" customHeight="1" x14ac:dyDescent="0.25">
      <c r="D298" s="24">
        <v>24</v>
      </c>
      <c r="E298" s="25">
        <f t="shared" ca="1" si="23"/>
        <v>797541</v>
      </c>
      <c r="F298" s="25">
        <f t="shared" ref="F298:U313" ca="1" si="37">RANDBETWEEN(F$209,F$210)</f>
        <v>563886</v>
      </c>
      <c r="G298" s="25">
        <f t="shared" ca="1" si="37"/>
        <v>20195</v>
      </c>
      <c r="H298" s="25">
        <f t="shared" ca="1" si="37"/>
        <v>16868</v>
      </c>
      <c r="I298" s="25">
        <f t="shared" ca="1" si="37"/>
        <v>307589</v>
      </c>
      <c r="J298" s="25">
        <f t="shared" ca="1" si="37"/>
        <v>307623</v>
      </c>
      <c r="K298" s="25">
        <f t="shared" ca="1" si="37"/>
        <v>11454</v>
      </c>
      <c r="L298" s="25">
        <f t="shared" ca="1" si="37"/>
        <v>8596</v>
      </c>
      <c r="M298" s="25">
        <f t="shared" ca="1" si="37"/>
        <v>25872</v>
      </c>
      <c r="N298" s="25">
        <f t="shared" ca="1" si="37"/>
        <v>16324</v>
      </c>
      <c r="O298" s="25">
        <f t="shared" ca="1" si="37"/>
        <v>172580</v>
      </c>
      <c r="P298" s="25">
        <f t="shared" ca="1" si="37"/>
        <v>140974</v>
      </c>
      <c r="Q298" s="25">
        <f t="shared" ca="1" si="37"/>
        <v>34053</v>
      </c>
      <c r="R298" s="25">
        <f t="shared" ca="1" si="37"/>
        <v>32860</v>
      </c>
      <c r="S298" s="25">
        <f t="shared" ca="1" si="37"/>
        <v>1085480</v>
      </c>
      <c r="T298" s="25">
        <f t="shared" ca="1" si="37"/>
        <v>1601186</v>
      </c>
      <c r="U298" s="25">
        <f t="shared" ca="1" si="37"/>
        <v>738482</v>
      </c>
      <c r="V298" s="25">
        <f t="shared" ca="1" si="31"/>
        <v>740589</v>
      </c>
      <c r="W298" s="25">
        <f t="shared" ca="1" si="31"/>
        <v>233581</v>
      </c>
      <c r="X298" s="25">
        <f t="shared" ca="1" si="31"/>
        <v>261281</v>
      </c>
      <c r="Y298" s="25">
        <f t="shared" ca="1" si="31"/>
        <v>47009</v>
      </c>
      <c r="Z298" s="25">
        <f t="shared" ca="1" si="31"/>
        <v>33345</v>
      </c>
      <c r="AA298" s="25">
        <f t="shared" ca="1" si="31"/>
        <v>124158</v>
      </c>
      <c r="AB298" s="25">
        <f t="shared" ca="1" si="31"/>
        <v>149345</v>
      </c>
      <c r="AC298" s="25">
        <f t="shared" ca="1" si="31"/>
        <v>46550</v>
      </c>
      <c r="AD298" s="25">
        <f t="shared" ca="1" si="31"/>
        <v>47285</v>
      </c>
      <c r="AE298" s="25">
        <f t="shared" ca="1" si="31"/>
        <v>486784</v>
      </c>
      <c r="AF298" s="25">
        <f t="shared" ca="1" si="31"/>
        <v>510277</v>
      </c>
      <c r="AG298" s="25">
        <f t="shared" ca="1" si="31"/>
        <v>442805</v>
      </c>
      <c r="AH298" s="25">
        <f t="shared" ca="1" si="31"/>
        <v>463841</v>
      </c>
      <c r="AI298" s="25">
        <f t="shared" ca="1" si="31"/>
        <v>166448</v>
      </c>
      <c r="AJ298" s="25">
        <f t="shared" ca="1" si="31"/>
        <v>159276</v>
      </c>
      <c r="AK298" s="25">
        <f t="shared" ca="1" si="32"/>
        <v>21167</v>
      </c>
      <c r="AL298" s="25">
        <f t="shared" ca="1" si="32"/>
        <v>24605</v>
      </c>
      <c r="AM298" s="25">
        <f t="shared" ca="1" si="32"/>
        <v>322738</v>
      </c>
      <c r="AN298" s="25">
        <f t="shared" ca="1" si="32"/>
        <v>204705</v>
      </c>
      <c r="AO298" s="25">
        <f t="shared" ca="1" si="32"/>
        <v>58268</v>
      </c>
      <c r="AP298" s="25">
        <f t="shared" ca="1" si="32"/>
        <v>52930</v>
      </c>
      <c r="AQ298" s="25">
        <f t="shared" ca="1" si="32"/>
        <v>29260</v>
      </c>
      <c r="AR298" s="25">
        <f t="shared" ca="1" si="32"/>
        <v>28905</v>
      </c>
      <c r="AS298" s="25">
        <f t="shared" ca="1" si="32"/>
        <v>25390</v>
      </c>
      <c r="AT298" s="25">
        <f t="shared" ca="1" si="32"/>
        <v>27376</v>
      </c>
      <c r="AU298" s="25">
        <f t="shared" ca="1" si="32"/>
        <v>19942</v>
      </c>
      <c r="AV298" s="25">
        <f t="shared" ca="1" si="32"/>
        <v>21997</v>
      </c>
      <c r="AW298" s="25">
        <f t="shared" ca="1" si="32"/>
        <v>11542</v>
      </c>
      <c r="AX298" s="25">
        <f t="shared" ca="1" si="32"/>
        <v>13253</v>
      </c>
      <c r="AY298" s="25">
        <f t="shared" ca="1" si="32"/>
        <v>79119</v>
      </c>
      <c r="AZ298" s="25">
        <f t="shared" ref="AZ298:BO313" ca="1" si="38">RANDBETWEEN(AZ$209,AZ$210)</f>
        <v>89109</v>
      </c>
      <c r="BA298" s="25">
        <f t="shared" ca="1" si="38"/>
        <v>151161</v>
      </c>
      <c r="BB298" s="25">
        <f t="shared" ca="1" si="38"/>
        <v>146727</v>
      </c>
      <c r="BC298" s="25">
        <f t="shared" ca="1" si="38"/>
        <v>232373</v>
      </c>
      <c r="BD298" s="25">
        <f t="shared" ca="1" si="38"/>
        <v>451541</v>
      </c>
      <c r="BE298" s="25">
        <f t="shared" ca="1" si="38"/>
        <v>10938</v>
      </c>
      <c r="BF298" s="25">
        <f t="shared" ca="1" si="38"/>
        <v>13850</v>
      </c>
      <c r="BG298" s="25">
        <f t="shared" ca="1" si="38"/>
        <v>7159742</v>
      </c>
      <c r="BH298" s="25">
        <f t="shared" ca="1" si="38"/>
        <v>7909712</v>
      </c>
      <c r="BI298" s="25">
        <f t="shared" ca="1" si="38"/>
        <v>5155706</v>
      </c>
      <c r="BJ298" s="25">
        <f t="shared" ca="1" si="38"/>
        <v>5300171</v>
      </c>
      <c r="BK298" s="25">
        <f t="shared" ca="1" si="38"/>
        <v>433076</v>
      </c>
      <c r="BL298" s="25">
        <f t="shared" ca="1" si="38"/>
        <v>526894</v>
      </c>
      <c r="BM298" s="25">
        <f t="shared" ca="1" si="38"/>
        <v>7937</v>
      </c>
      <c r="BN298" s="25">
        <f t="shared" ca="1" si="38"/>
        <v>7773</v>
      </c>
      <c r="BO298" s="25">
        <f t="shared" ca="1" si="38"/>
        <v>5581</v>
      </c>
      <c r="BP298" s="25">
        <f t="shared" ca="1" si="33"/>
        <v>5753</v>
      </c>
      <c r="BQ298" s="25">
        <f t="shared" ca="1" si="30"/>
        <v>5024</v>
      </c>
      <c r="BR298" s="25">
        <f t="shared" ca="1" si="30"/>
        <v>4691</v>
      </c>
      <c r="BS298" s="25">
        <f t="shared" ca="1" si="30"/>
        <v>4215</v>
      </c>
      <c r="BT298" s="25">
        <f t="shared" ca="1" si="30"/>
        <v>6093</v>
      </c>
      <c r="BU298" s="25">
        <f t="shared" ca="1" si="30"/>
        <v>-31506</v>
      </c>
      <c r="BV298" s="25">
        <f t="shared" ca="1" si="30"/>
        <v>-35867</v>
      </c>
      <c r="BW298" s="25">
        <f t="shared" ca="1" si="30"/>
        <v>37056</v>
      </c>
      <c r="BX298" s="25">
        <f t="shared" ca="1" si="30"/>
        <v>29951</v>
      </c>
      <c r="BY298" s="25">
        <f t="shared" ca="1" si="30"/>
        <v>110868</v>
      </c>
      <c r="BZ298" s="25">
        <f t="shared" ca="1" si="30"/>
        <v>93258</v>
      </c>
      <c r="CA298" s="25">
        <f t="shared" ca="1" si="30"/>
        <v>-3166</v>
      </c>
      <c r="CB298" s="25">
        <f t="shared" ca="1" si="30"/>
        <v>-3623</v>
      </c>
      <c r="CC298" s="25">
        <f t="shared" ca="1" si="30"/>
        <v>3539</v>
      </c>
      <c r="CD298" s="25">
        <f t="shared" ca="1" si="30"/>
        <v>3340</v>
      </c>
      <c r="CE298" s="25">
        <f t="shared" ca="1" si="30"/>
        <v>-5358</v>
      </c>
      <c r="CF298" s="25">
        <f t="shared" ca="1" si="30"/>
        <v>-1125</v>
      </c>
      <c r="CG298" s="25">
        <f t="shared" ca="1" si="36"/>
        <v>540984</v>
      </c>
      <c r="CH298" s="25">
        <f t="shared" ca="1" si="36"/>
        <v>361580</v>
      </c>
      <c r="CI298" s="25">
        <f t="shared" ca="1" si="36"/>
        <v>12145</v>
      </c>
      <c r="CJ298" s="25">
        <f t="shared" ca="1" si="36"/>
        <v>12576</v>
      </c>
      <c r="CK298" s="25">
        <f t="shared" ca="1" si="36"/>
        <v>32761</v>
      </c>
      <c r="CL298" s="25">
        <f t="shared" ca="1" si="36"/>
        <v>25802</v>
      </c>
      <c r="CM298" s="25">
        <f t="shared" ca="1" si="36"/>
        <v>27843</v>
      </c>
      <c r="CN298" s="25">
        <f t="shared" ca="1" si="36"/>
        <v>27876</v>
      </c>
      <c r="CO298" s="25">
        <f t="shared" ca="1" si="36"/>
        <v>13519</v>
      </c>
      <c r="CP298" s="25">
        <f t="shared" ca="1" si="36"/>
        <v>12311</v>
      </c>
      <c r="CQ298" s="25">
        <f t="shared" ca="1" si="36"/>
        <v>34910</v>
      </c>
      <c r="CR298" s="25">
        <f t="shared" ca="1" si="36"/>
        <v>38344</v>
      </c>
      <c r="CS298" s="25">
        <f t="shared" ca="1" si="36"/>
        <v>10273</v>
      </c>
      <c r="CT298" s="25">
        <f t="shared" ca="1" si="36"/>
        <v>24996</v>
      </c>
      <c r="CU298" s="25">
        <f t="shared" ca="1" si="36"/>
        <v>11585</v>
      </c>
      <c r="CV298" s="25">
        <f t="shared" ca="1" si="36"/>
        <v>16980</v>
      </c>
      <c r="CW298" s="25">
        <f t="shared" ca="1" si="35"/>
        <v>11204</v>
      </c>
      <c r="CX298" s="25">
        <f t="shared" ca="1" si="28"/>
        <v>10972</v>
      </c>
      <c r="CY298" s="25">
        <f t="shared" ca="1" si="29"/>
        <v>4220</v>
      </c>
      <c r="CZ298" s="25">
        <f t="shared" ca="1" si="29"/>
        <v>4840</v>
      </c>
      <c r="DA298" s="25">
        <f t="shared" ca="1" si="29"/>
        <v>-55072</v>
      </c>
      <c r="DB298" s="25">
        <f t="shared" ca="1" si="29"/>
        <v>-69948</v>
      </c>
      <c r="DC298" s="25">
        <f t="shared" ca="1" si="29"/>
        <v>49381</v>
      </c>
      <c r="DD298" s="25">
        <f t="shared" ca="1" si="29"/>
        <v>41685</v>
      </c>
      <c r="DE298" s="25">
        <f t="shared" ca="1" si="26"/>
        <v>-257284</v>
      </c>
      <c r="DF298" s="25">
        <f t="shared" ca="1" si="29"/>
        <v>-317978</v>
      </c>
      <c r="DG298" s="25">
        <f t="shared" ca="1" si="29"/>
        <v>54923</v>
      </c>
      <c r="DH298" s="25">
        <f t="shared" ca="1" si="29"/>
        <v>59332</v>
      </c>
      <c r="DI298" s="25">
        <f t="shared" ca="1" si="29"/>
        <v>81649</v>
      </c>
      <c r="DJ298" s="25">
        <f t="shared" ca="1" si="29"/>
        <v>81277</v>
      </c>
      <c r="DK298" s="25">
        <f t="shared" ca="1" si="24"/>
        <v>346352</v>
      </c>
      <c r="DL298" s="25">
        <f t="shared" ca="1" si="24"/>
        <v>14630</v>
      </c>
      <c r="DM298" s="25">
        <f t="shared" ca="1" si="24"/>
        <v>56244</v>
      </c>
      <c r="DN298" s="25">
        <f t="shared" ca="1" si="24"/>
        <v>176100</v>
      </c>
      <c r="DO298" s="25">
        <f t="shared" ca="1" si="24"/>
        <v>4530</v>
      </c>
      <c r="DP298" s="25">
        <f t="shared" ca="1" si="24"/>
        <v>101261</v>
      </c>
      <c r="DQ298" s="25">
        <f t="shared" ca="1" si="24"/>
        <v>34768</v>
      </c>
      <c r="DR298" s="25">
        <f t="shared" ca="1" si="24"/>
        <v>151704</v>
      </c>
      <c r="DS298" s="25">
        <f t="shared" ca="1" si="24"/>
        <v>186374</v>
      </c>
      <c r="DT298" s="25">
        <f t="shared" ca="1" si="24"/>
        <v>43960</v>
      </c>
      <c r="DU298" s="25">
        <f t="shared" ca="1" si="34"/>
        <v>275290</v>
      </c>
      <c r="DV298" s="25">
        <f t="shared" ca="1" si="34"/>
        <v>25677</v>
      </c>
      <c r="DW298" s="25">
        <f t="shared" ca="1" si="34"/>
        <v>13</v>
      </c>
    </row>
    <row r="299" spans="4:127" ht="15.95" hidden="1" customHeight="1" x14ac:dyDescent="0.25">
      <c r="D299" s="24">
        <v>25</v>
      </c>
      <c r="E299" s="25">
        <f t="shared" ref="E299:T328" ca="1" si="39">RANDBETWEEN(E$209,E$210)</f>
        <v>606763</v>
      </c>
      <c r="F299" s="25">
        <f t="shared" ca="1" si="37"/>
        <v>788213</v>
      </c>
      <c r="G299" s="25">
        <f t="shared" ca="1" si="37"/>
        <v>23008</v>
      </c>
      <c r="H299" s="25">
        <f t="shared" ca="1" si="37"/>
        <v>24192</v>
      </c>
      <c r="I299" s="25">
        <f t="shared" ca="1" si="37"/>
        <v>250210</v>
      </c>
      <c r="J299" s="25">
        <f t="shared" ca="1" si="37"/>
        <v>339071</v>
      </c>
      <c r="K299" s="25">
        <f t="shared" ca="1" si="37"/>
        <v>8827</v>
      </c>
      <c r="L299" s="25">
        <f t="shared" ca="1" si="37"/>
        <v>11799</v>
      </c>
      <c r="M299" s="25">
        <f t="shared" ca="1" si="37"/>
        <v>24814</v>
      </c>
      <c r="N299" s="25">
        <f t="shared" ca="1" si="37"/>
        <v>28499</v>
      </c>
      <c r="O299" s="25">
        <f t="shared" ca="1" si="37"/>
        <v>153354</v>
      </c>
      <c r="P299" s="25">
        <f t="shared" ca="1" si="37"/>
        <v>123518</v>
      </c>
      <c r="Q299" s="25">
        <f t="shared" ca="1" si="37"/>
        <v>27374</v>
      </c>
      <c r="R299" s="25">
        <f t="shared" ca="1" si="37"/>
        <v>21487</v>
      </c>
      <c r="S299" s="25">
        <f t="shared" ca="1" si="37"/>
        <v>1457650</v>
      </c>
      <c r="T299" s="25">
        <f t="shared" ca="1" si="37"/>
        <v>1405656</v>
      </c>
      <c r="U299" s="25">
        <f t="shared" ca="1" si="37"/>
        <v>680592</v>
      </c>
      <c r="V299" s="25">
        <f t="shared" ref="V299:AK327" ca="1" si="40">RANDBETWEEN(V$209,V$210)</f>
        <v>707064</v>
      </c>
      <c r="W299" s="25">
        <f t="shared" ca="1" si="40"/>
        <v>275629</v>
      </c>
      <c r="X299" s="25">
        <f t="shared" ca="1" si="40"/>
        <v>250206</v>
      </c>
      <c r="Y299" s="25">
        <f t="shared" ca="1" si="40"/>
        <v>38077</v>
      </c>
      <c r="Z299" s="25">
        <f t="shared" ca="1" si="40"/>
        <v>36533</v>
      </c>
      <c r="AA299" s="25">
        <f t="shared" ca="1" si="40"/>
        <v>134036</v>
      </c>
      <c r="AB299" s="25">
        <f t="shared" ca="1" si="40"/>
        <v>119130</v>
      </c>
      <c r="AC299" s="25">
        <f t="shared" ca="1" si="40"/>
        <v>44706</v>
      </c>
      <c r="AD299" s="25">
        <f t="shared" ca="1" si="40"/>
        <v>48078</v>
      </c>
      <c r="AE299" s="25">
        <f t="shared" ca="1" si="40"/>
        <v>587208</v>
      </c>
      <c r="AF299" s="25">
        <f t="shared" ca="1" si="40"/>
        <v>501021</v>
      </c>
      <c r="AG299" s="25">
        <f t="shared" ca="1" si="40"/>
        <v>391198</v>
      </c>
      <c r="AH299" s="25">
        <f t="shared" ca="1" si="40"/>
        <v>451305</v>
      </c>
      <c r="AI299" s="25">
        <f t="shared" ca="1" si="40"/>
        <v>157465</v>
      </c>
      <c r="AJ299" s="25">
        <f t="shared" ca="1" si="40"/>
        <v>160610</v>
      </c>
      <c r="AK299" s="25">
        <f t="shared" ca="1" si="40"/>
        <v>20223</v>
      </c>
      <c r="AL299" s="25">
        <f t="shared" ref="AL299:BA314" ca="1" si="41">RANDBETWEEN(AL$209,AL$210)</f>
        <v>23967</v>
      </c>
      <c r="AM299" s="25">
        <f t="shared" ca="1" si="41"/>
        <v>288862</v>
      </c>
      <c r="AN299" s="25">
        <f t="shared" ca="1" si="41"/>
        <v>343723</v>
      </c>
      <c r="AO299" s="25">
        <f t="shared" ca="1" si="41"/>
        <v>79268</v>
      </c>
      <c r="AP299" s="25">
        <f t="shared" ca="1" si="41"/>
        <v>66278</v>
      </c>
      <c r="AQ299" s="25">
        <f t="shared" ca="1" si="41"/>
        <v>25977</v>
      </c>
      <c r="AR299" s="25">
        <f t="shared" ca="1" si="41"/>
        <v>28848</v>
      </c>
      <c r="AS299" s="25">
        <f t="shared" ca="1" si="41"/>
        <v>20205</v>
      </c>
      <c r="AT299" s="25">
        <f t="shared" ca="1" si="41"/>
        <v>27063</v>
      </c>
      <c r="AU299" s="25">
        <f t="shared" ca="1" si="41"/>
        <v>17142</v>
      </c>
      <c r="AV299" s="25">
        <f t="shared" ca="1" si="41"/>
        <v>17170</v>
      </c>
      <c r="AW299" s="25">
        <f t="shared" ca="1" si="41"/>
        <v>12642</v>
      </c>
      <c r="AX299" s="25">
        <f t="shared" ca="1" si="41"/>
        <v>12672</v>
      </c>
      <c r="AY299" s="25">
        <f t="shared" ca="1" si="41"/>
        <v>99908</v>
      </c>
      <c r="AZ299" s="25">
        <f t="shared" ca="1" si="41"/>
        <v>78323</v>
      </c>
      <c r="BA299" s="25">
        <f t="shared" ca="1" si="41"/>
        <v>120134</v>
      </c>
      <c r="BB299" s="25">
        <f t="shared" ca="1" si="38"/>
        <v>173546</v>
      </c>
      <c r="BC299" s="25">
        <f t="shared" ca="1" si="38"/>
        <v>202711</v>
      </c>
      <c r="BD299" s="25">
        <f t="shared" ca="1" si="38"/>
        <v>357589</v>
      </c>
      <c r="BE299" s="25">
        <f t="shared" ca="1" si="38"/>
        <v>13529</v>
      </c>
      <c r="BF299" s="25">
        <f t="shared" ca="1" si="38"/>
        <v>12226</v>
      </c>
      <c r="BG299" s="25">
        <f t="shared" ca="1" si="38"/>
        <v>6986004</v>
      </c>
      <c r="BH299" s="25">
        <f t="shared" ca="1" si="38"/>
        <v>7322881</v>
      </c>
      <c r="BI299" s="25">
        <f t="shared" ca="1" si="38"/>
        <v>5540506</v>
      </c>
      <c r="BJ299" s="25">
        <f t="shared" ca="1" si="38"/>
        <v>5726271</v>
      </c>
      <c r="BK299" s="25">
        <f t="shared" ca="1" si="38"/>
        <v>421576</v>
      </c>
      <c r="BL299" s="25">
        <f t="shared" ca="1" si="38"/>
        <v>439794</v>
      </c>
      <c r="BM299" s="25">
        <f t="shared" ca="1" si="38"/>
        <v>7855</v>
      </c>
      <c r="BN299" s="25">
        <f t="shared" ca="1" si="38"/>
        <v>7562</v>
      </c>
      <c r="BO299" s="25">
        <f t="shared" ca="1" si="38"/>
        <v>4596</v>
      </c>
      <c r="BP299" s="25">
        <f t="shared" ca="1" si="33"/>
        <v>3777</v>
      </c>
      <c r="BQ299" s="25">
        <f t="shared" ca="1" si="30"/>
        <v>4500</v>
      </c>
      <c r="BR299" s="25">
        <f t="shared" ca="1" si="30"/>
        <v>3863</v>
      </c>
      <c r="BS299" s="25">
        <f t="shared" ca="1" si="30"/>
        <v>5523</v>
      </c>
      <c r="BT299" s="25">
        <f t="shared" ca="1" si="30"/>
        <v>5534</v>
      </c>
      <c r="BU299" s="25">
        <f t="shared" ca="1" si="30"/>
        <v>-30818</v>
      </c>
      <c r="BV299" s="25">
        <f t="shared" ca="1" si="30"/>
        <v>-34724</v>
      </c>
      <c r="BW299" s="25">
        <f t="shared" ca="1" si="30"/>
        <v>21738</v>
      </c>
      <c r="BX299" s="25">
        <f t="shared" ca="1" si="30"/>
        <v>36685</v>
      </c>
      <c r="BY299" s="25">
        <f t="shared" ca="1" si="30"/>
        <v>97633</v>
      </c>
      <c r="BZ299" s="25">
        <f t="shared" ca="1" si="30"/>
        <v>86678</v>
      </c>
      <c r="CA299" s="25">
        <f t="shared" ca="1" si="30"/>
        <v>-5326</v>
      </c>
      <c r="CB299" s="25">
        <f t="shared" ca="1" si="30"/>
        <v>-3721</v>
      </c>
      <c r="CC299" s="25">
        <f t="shared" ca="1" si="30"/>
        <v>6228</v>
      </c>
      <c r="CD299" s="25">
        <f t="shared" ca="1" si="30"/>
        <v>6086</v>
      </c>
      <c r="CE299" s="25">
        <f t="shared" ca="1" si="30"/>
        <v>8752</v>
      </c>
      <c r="CF299" s="25">
        <f t="shared" ca="1" si="30"/>
        <v>2138</v>
      </c>
      <c r="CG299" s="25">
        <f t="shared" ca="1" si="36"/>
        <v>359687</v>
      </c>
      <c r="CH299" s="25">
        <f t="shared" ca="1" si="36"/>
        <v>512130</v>
      </c>
      <c r="CI299" s="25">
        <f t="shared" ca="1" si="36"/>
        <v>14442</v>
      </c>
      <c r="CJ299" s="25">
        <f t="shared" ca="1" si="36"/>
        <v>12404</v>
      </c>
      <c r="CK299" s="25">
        <f t="shared" ca="1" si="36"/>
        <v>29097</v>
      </c>
      <c r="CL299" s="25">
        <f t="shared" ca="1" si="36"/>
        <v>28438</v>
      </c>
      <c r="CM299" s="25">
        <f t="shared" ca="1" si="36"/>
        <v>27760</v>
      </c>
      <c r="CN299" s="25">
        <f t="shared" ca="1" si="36"/>
        <v>28732</v>
      </c>
      <c r="CO299" s="25">
        <f t="shared" ca="1" si="36"/>
        <v>14939</v>
      </c>
      <c r="CP299" s="25">
        <f t="shared" ca="1" si="36"/>
        <v>11325</v>
      </c>
      <c r="CQ299" s="25">
        <f t="shared" ca="1" si="36"/>
        <v>44222</v>
      </c>
      <c r="CR299" s="25">
        <f t="shared" ca="1" si="36"/>
        <v>35819</v>
      </c>
      <c r="CS299" s="25">
        <f t="shared" ca="1" si="36"/>
        <v>13614</v>
      </c>
      <c r="CT299" s="25">
        <f t="shared" ca="1" si="36"/>
        <v>14216</v>
      </c>
      <c r="CU299" s="25">
        <f t="shared" ca="1" si="36"/>
        <v>16640</v>
      </c>
      <c r="CV299" s="25">
        <f t="shared" ca="1" si="36"/>
        <v>12744</v>
      </c>
      <c r="CW299" s="25">
        <f t="shared" ca="1" si="35"/>
        <v>15559</v>
      </c>
      <c r="CX299" s="25">
        <f t="shared" ca="1" si="28"/>
        <v>11032</v>
      </c>
      <c r="CY299" s="25">
        <f t="shared" ca="1" si="29"/>
        <v>5084</v>
      </c>
      <c r="CZ299" s="25">
        <f t="shared" ca="1" si="29"/>
        <v>3425</v>
      </c>
      <c r="DA299" s="25">
        <f t="shared" ca="1" si="29"/>
        <v>-82097</v>
      </c>
      <c r="DB299" s="25">
        <f t="shared" ca="1" si="29"/>
        <v>-73049</v>
      </c>
      <c r="DC299" s="25">
        <f t="shared" ca="1" si="29"/>
        <v>45268</v>
      </c>
      <c r="DD299" s="25">
        <f t="shared" ca="1" si="29"/>
        <v>50225</v>
      </c>
      <c r="DE299" s="25">
        <f t="shared" ca="1" si="26"/>
        <v>-171155</v>
      </c>
      <c r="DF299" s="25">
        <f t="shared" ca="1" si="29"/>
        <v>-317251</v>
      </c>
      <c r="DG299" s="25">
        <f t="shared" ca="1" si="29"/>
        <v>56815</v>
      </c>
      <c r="DH299" s="25">
        <f t="shared" ca="1" si="29"/>
        <v>53821</v>
      </c>
      <c r="DI299" s="25">
        <f t="shared" ca="1" si="29"/>
        <v>80926</v>
      </c>
      <c r="DJ299" s="25">
        <f t="shared" ca="1" si="29"/>
        <v>86697</v>
      </c>
      <c r="DK299" s="25">
        <f t="shared" ca="1" si="24"/>
        <v>355460</v>
      </c>
      <c r="DL299" s="25">
        <f t="shared" ca="1" si="24"/>
        <v>15398</v>
      </c>
      <c r="DM299" s="25">
        <f t="shared" ca="1" si="24"/>
        <v>46505</v>
      </c>
      <c r="DN299" s="25">
        <f t="shared" ca="1" si="24"/>
        <v>136751</v>
      </c>
      <c r="DO299" s="25">
        <f t="shared" ca="1" si="24"/>
        <v>4318</v>
      </c>
      <c r="DP299" s="25">
        <f t="shared" ca="1" si="24"/>
        <v>122372</v>
      </c>
      <c r="DQ299" s="25">
        <f t="shared" ca="1" si="24"/>
        <v>34477</v>
      </c>
      <c r="DR299" s="25">
        <f t="shared" ca="1" si="24"/>
        <v>225182</v>
      </c>
      <c r="DS299" s="25">
        <f t="shared" ca="1" si="24"/>
        <v>154230</v>
      </c>
      <c r="DT299" s="25">
        <f t="shared" ca="1" si="24"/>
        <v>34635</v>
      </c>
      <c r="DU299" s="25">
        <f t="shared" ca="1" si="34"/>
        <v>326969</v>
      </c>
      <c r="DV299" s="25">
        <f t="shared" ca="1" si="34"/>
        <v>28490</v>
      </c>
      <c r="DW299" s="25">
        <f t="shared" ca="1" si="34"/>
        <v>15</v>
      </c>
    </row>
    <row r="300" spans="4:127" ht="15.95" hidden="1" customHeight="1" x14ac:dyDescent="0.25">
      <c r="D300" s="24">
        <v>26</v>
      </c>
      <c r="E300" s="25">
        <f t="shared" ca="1" si="39"/>
        <v>734555</v>
      </c>
      <c r="F300" s="25">
        <f t="shared" ca="1" si="37"/>
        <v>718288</v>
      </c>
      <c r="G300" s="25">
        <f t="shared" ca="1" si="37"/>
        <v>22186</v>
      </c>
      <c r="H300" s="25">
        <f t="shared" ca="1" si="37"/>
        <v>17340</v>
      </c>
      <c r="I300" s="25">
        <f t="shared" ca="1" si="37"/>
        <v>254988</v>
      </c>
      <c r="J300" s="25">
        <f t="shared" ca="1" si="37"/>
        <v>380507</v>
      </c>
      <c r="K300" s="25">
        <f t="shared" ca="1" si="37"/>
        <v>8797</v>
      </c>
      <c r="L300" s="25">
        <f t="shared" ca="1" si="37"/>
        <v>11255</v>
      </c>
      <c r="M300" s="25">
        <f t="shared" ca="1" si="37"/>
        <v>18061</v>
      </c>
      <c r="N300" s="25">
        <f t="shared" ca="1" si="37"/>
        <v>25513</v>
      </c>
      <c r="O300" s="25">
        <f t="shared" ca="1" si="37"/>
        <v>195058</v>
      </c>
      <c r="P300" s="25">
        <f t="shared" ca="1" si="37"/>
        <v>183047</v>
      </c>
      <c r="Q300" s="25">
        <f t="shared" ca="1" si="37"/>
        <v>20298</v>
      </c>
      <c r="R300" s="25">
        <f t="shared" ca="1" si="37"/>
        <v>30659</v>
      </c>
      <c r="S300" s="25">
        <f t="shared" ca="1" si="37"/>
        <v>1158158</v>
      </c>
      <c r="T300" s="25">
        <f t="shared" ca="1" si="37"/>
        <v>1831954</v>
      </c>
      <c r="U300" s="25">
        <f t="shared" ca="1" si="37"/>
        <v>695114</v>
      </c>
      <c r="V300" s="25">
        <f t="shared" ca="1" si="40"/>
        <v>443570</v>
      </c>
      <c r="W300" s="25">
        <f t="shared" ca="1" si="40"/>
        <v>260749</v>
      </c>
      <c r="X300" s="25">
        <f t="shared" ca="1" si="40"/>
        <v>234410</v>
      </c>
      <c r="Y300" s="25">
        <f t="shared" ca="1" si="40"/>
        <v>45369</v>
      </c>
      <c r="Z300" s="25">
        <f t="shared" ca="1" si="40"/>
        <v>32258</v>
      </c>
      <c r="AA300" s="25">
        <f t="shared" ca="1" si="40"/>
        <v>136757</v>
      </c>
      <c r="AB300" s="25">
        <f t="shared" ca="1" si="40"/>
        <v>119384</v>
      </c>
      <c r="AC300" s="25">
        <f t="shared" ca="1" si="40"/>
        <v>40127</v>
      </c>
      <c r="AD300" s="25">
        <f t="shared" ca="1" si="40"/>
        <v>47430</v>
      </c>
      <c r="AE300" s="25">
        <f t="shared" ca="1" si="40"/>
        <v>523417</v>
      </c>
      <c r="AF300" s="25">
        <f t="shared" ca="1" si="40"/>
        <v>402129</v>
      </c>
      <c r="AG300" s="25">
        <f t="shared" ca="1" si="40"/>
        <v>341566</v>
      </c>
      <c r="AH300" s="25">
        <f t="shared" ca="1" si="40"/>
        <v>458422</v>
      </c>
      <c r="AI300" s="25">
        <f t="shared" ca="1" si="40"/>
        <v>174226</v>
      </c>
      <c r="AJ300" s="25">
        <f t="shared" ca="1" si="40"/>
        <v>151851</v>
      </c>
      <c r="AK300" s="25">
        <f t="shared" ca="1" si="40"/>
        <v>17099</v>
      </c>
      <c r="AL300" s="25">
        <f t="shared" ca="1" si="41"/>
        <v>17492</v>
      </c>
      <c r="AM300" s="25">
        <f t="shared" ca="1" si="41"/>
        <v>434926</v>
      </c>
      <c r="AN300" s="25">
        <f t="shared" ca="1" si="41"/>
        <v>422901</v>
      </c>
      <c r="AO300" s="25">
        <f t="shared" ca="1" si="41"/>
        <v>76904</v>
      </c>
      <c r="AP300" s="25">
        <f t="shared" ca="1" si="41"/>
        <v>76501</v>
      </c>
      <c r="AQ300" s="25">
        <f t="shared" ca="1" si="41"/>
        <v>22709</v>
      </c>
      <c r="AR300" s="25">
        <f t="shared" ca="1" si="41"/>
        <v>25343</v>
      </c>
      <c r="AS300" s="25">
        <f t="shared" ca="1" si="41"/>
        <v>22385</v>
      </c>
      <c r="AT300" s="25">
        <f t="shared" ca="1" si="41"/>
        <v>28485</v>
      </c>
      <c r="AU300" s="25">
        <f t="shared" ca="1" si="41"/>
        <v>18522</v>
      </c>
      <c r="AV300" s="25">
        <f t="shared" ca="1" si="41"/>
        <v>20420</v>
      </c>
      <c r="AW300" s="25">
        <f t="shared" ca="1" si="41"/>
        <v>10078</v>
      </c>
      <c r="AX300" s="25">
        <f t="shared" ca="1" si="41"/>
        <v>11553</v>
      </c>
      <c r="AY300" s="25">
        <f t="shared" ca="1" si="41"/>
        <v>95928</v>
      </c>
      <c r="AZ300" s="25">
        <f t="shared" ca="1" si="41"/>
        <v>94928</v>
      </c>
      <c r="BA300" s="25">
        <f t="shared" ca="1" si="41"/>
        <v>125512</v>
      </c>
      <c r="BB300" s="25">
        <f t="shared" ca="1" si="38"/>
        <v>105470</v>
      </c>
      <c r="BC300" s="25">
        <f t="shared" ca="1" si="38"/>
        <v>382556</v>
      </c>
      <c r="BD300" s="25">
        <f t="shared" ca="1" si="38"/>
        <v>483047</v>
      </c>
      <c r="BE300" s="25">
        <f t="shared" ca="1" si="38"/>
        <v>12902</v>
      </c>
      <c r="BF300" s="25">
        <f t="shared" ca="1" si="38"/>
        <v>11468</v>
      </c>
      <c r="BG300" s="25">
        <f t="shared" ca="1" si="38"/>
        <v>6006002</v>
      </c>
      <c r="BH300" s="25">
        <f t="shared" ca="1" si="38"/>
        <v>6848224</v>
      </c>
      <c r="BI300" s="25">
        <f t="shared" ca="1" si="38"/>
        <v>5142960</v>
      </c>
      <c r="BJ300" s="25">
        <f t="shared" ca="1" si="38"/>
        <v>5305768</v>
      </c>
      <c r="BK300" s="25">
        <f t="shared" ca="1" si="38"/>
        <v>451167</v>
      </c>
      <c r="BL300" s="25">
        <f t="shared" ca="1" si="38"/>
        <v>547843</v>
      </c>
      <c r="BM300" s="25">
        <f t="shared" ca="1" si="38"/>
        <v>5427</v>
      </c>
      <c r="BN300" s="25">
        <f t="shared" ca="1" si="38"/>
        <v>7310</v>
      </c>
      <c r="BO300" s="25">
        <f t="shared" ca="1" si="38"/>
        <v>4498</v>
      </c>
      <c r="BP300" s="25">
        <f t="shared" ca="1" si="33"/>
        <v>5433</v>
      </c>
      <c r="BQ300" s="25">
        <f t="shared" ca="1" si="30"/>
        <v>5055</v>
      </c>
      <c r="BR300" s="25">
        <f t="shared" ca="1" si="30"/>
        <v>4851</v>
      </c>
      <c r="BS300" s="25">
        <f t="shared" ca="1" si="30"/>
        <v>6100</v>
      </c>
      <c r="BT300" s="25">
        <f t="shared" ca="1" si="30"/>
        <v>4329</v>
      </c>
      <c r="BU300" s="25">
        <f t="shared" ca="1" si="30"/>
        <v>-38837</v>
      </c>
      <c r="BV300" s="25">
        <f t="shared" ca="1" si="30"/>
        <v>-34700</v>
      </c>
      <c r="BW300" s="25">
        <f t="shared" ca="1" si="30"/>
        <v>30454</v>
      </c>
      <c r="BX300" s="25">
        <f t="shared" ca="1" si="30"/>
        <v>31561</v>
      </c>
      <c r="BY300" s="25">
        <f t="shared" ca="1" si="30"/>
        <v>99138</v>
      </c>
      <c r="BZ300" s="25">
        <f t="shared" ca="1" si="30"/>
        <v>112571</v>
      </c>
      <c r="CA300" s="25">
        <f t="shared" ca="1" si="30"/>
        <v>-3443</v>
      </c>
      <c r="CB300" s="25">
        <f t="shared" ca="1" si="30"/>
        <v>-6682</v>
      </c>
      <c r="CC300" s="25">
        <f t="shared" ca="1" si="30"/>
        <v>3173</v>
      </c>
      <c r="CD300" s="25">
        <f t="shared" ca="1" si="30"/>
        <v>2430</v>
      </c>
      <c r="CE300" s="25">
        <f t="shared" ca="1" si="30"/>
        <v>-1757</v>
      </c>
      <c r="CF300" s="25">
        <f t="shared" ca="1" si="30"/>
        <v>-1028</v>
      </c>
      <c r="CG300" s="25">
        <f t="shared" ca="1" si="36"/>
        <v>335947</v>
      </c>
      <c r="CH300" s="25">
        <f t="shared" ca="1" si="36"/>
        <v>519728</v>
      </c>
      <c r="CI300" s="25">
        <f t="shared" ca="1" si="36"/>
        <v>12396</v>
      </c>
      <c r="CJ300" s="25">
        <f t="shared" ca="1" si="36"/>
        <v>13520</v>
      </c>
      <c r="CK300" s="25">
        <f t="shared" ca="1" si="36"/>
        <v>31566</v>
      </c>
      <c r="CL300" s="25">
        <f t="shared" ca="1" si="36"/>
        <v>31614</v>
      </c>
      <c r="CM300" s="25">
        <f t="shared" ca="1" si="36"/>
        <v>33792</v>
      </c>
      <c r="CN300" s="25">
        <f t="shared" ca="1" si="36"/>
        <v>25100</v>
      </c>
      <c r="CO300" s="25">
        <f t="shared" ca="1" si="36"/>
        <v>12249</v>
      </c>
      <c r="CP300" s="25">
        <f t="shared" ca="1" si="36"/>
        <v>14903</v>
      </c>
      <c r="CQ300" s="25">
        <f t="shared" ca="1" si="36"/>
        <v>33804</v>
      </c>
      <c r="CR300" s="25">
        <f t="shared" ca="1" si="36"/>
        <v>38526</v>
      </c>
      <c r="CS300" s="25">
        <f t="shared" ca="1" si="36"/>
        <v>19528</v>
      </c>
      <c r="CT300" s="25">
        <f t="shared" ca="1" si="36"/>
        <v>8198</v>
      </c>
      <c r="CU300" s="25">
        <f t="shared" ca="1" si="36"/>
        <v>18142</v>
      </c>
      <c r="CV300" s="25">
        <f t="shared" ca="1" si="36"/>
        <v>10227</v>
      </c>
      <c r="CW300" s="25">
        <f t="shared" ca="1" si="35"/>
        <v>14972</v>
      </c>
      <c r="CX300" s="25">
        <f t="shared" ca="1" si="28"/>
        <v>10304</v>
      </c>
      <c r="CY300" s="25">
        <f t="shared" ca="1" si="29"/>
        <v>11083</v>
      </c>
      <c r="CZ300" s="25">
        <f t="shared" ca="1" si="29"/>
        <v>9445</v>
      </c>
      <c r="DA300" s="25">
        <f t="shared" ca="1" si="29"/>
        <v>-61779</v>
      </c>
      <c r="DB300" s="25">
        <f t="shared" ca="1" si="29"/>
        <v>-61397</v>
      </c>
      <c r="DC300" s="25">
        <f t="shared" ca="1" si="29"/>
        <v>51363</v>
      </c>
      <c r="DD300" s="25">
        <f t="shared" ca="1" si="29"/>
        <v>59243</v>
      </c>
      <c r="DE300" s="25">
        <f t="shared" ca="1" si="26"/>
        <v>-219132</v>
      </c>
      <c r="DF300" s="25">
        <f t="shared" ca="1" si="29"/>
        <v>-236070</v>
      </c>
      <c r="DG300" s="25">
        <f t="shared" ca="1" si="29"/>
        <v>56940</v>
      </c>
      <c r="DH300" s="25">
        <f t="shared" ca="1" si="29"/>
        <v>58807</v>
      </c>
      <c r="DI300" s="25">
        <f t="shared" ca="1" si="29"/>
        <v>87139</v>
      </c>
      <c r="DJ300" s="25">
        <f t="shared" ca="1" si="29"/>
        <v>81804</v>
      </c>
      <c r="DK300" s="25">
        <f t="shared" ca="1" si="24"/>
        <v>328618</v>
      </c>
      <c r="DL300" s="25">
        <f t="shared" ca="1" si="24"/>
        <v>18339</v>
      </c>
      <c r="DM300" s="25">
        <f t="shared" ca="1" si="24"/>
        <v>49588</v>
      </c>
      <c r="DN300" s="25">
        <f t="shared" ca="1" si="24"/>
        <v>151415</v>
      </c>
      <c r="DO300" s="25">
        <f t="shared" ca="1" si="24"/>
        <v>4137</v>
      </c>
      <c r="DP300" s="25">
        <f t="shared" ca="1" si="24"/>
        <v>94560</v>
      </c>
      <c r="DQ300" s="25">
        <f t="shared" ca="1" si="24"/>
        <v>37279</v>
      </c>
      <c r="DR300" s="25">
        <f t="shared" ca="1" si="24"/>
        <v>166166</v>
      </c>
      <c r="DS300" s="25">
        <f t="shared" ca="1" si="24"/>
        <v>179387</v>
      </c>
      <c r="DT300" s="25">
        <f t="shared" ca="1" si="24"/>
        <v>35679</v>
      </c>
      <c r="DU300" s="25">
        <f t="shared" ca="1" si="34"/>
        <v>301640</v>
      </c>
      <c r="DV300" s="25">
        <f t="shared" ca="1" si="34"/>
        <v>34838</v>
      </c>
      <c r="DW300" s="25">
        <f t="shared" ca="1" si="34"/>
        <v>13</v>
      </c>
    </row>
    <row r="301" spans="4:127" ht="15.95" hidden="1" customHeight="1" x14ac:dyDescent="0.25">
      <c r="D301" s="24">
        <v>27</v>
      </c>
      <c r="E301" s="25">
        <f t="shared" ca="1" si="39"/>
        <v>549591</v>
      </c>
      <c r="F301" s="25">
        <f t="shared" ca="1" si="37"/>
        <v>527119</v>
      </c>
      <c r="G301" s="25">
        <f t="shared" ca="1" si="37"/>
        <v>24881</v>
      </c>
      <c r="H301" s="25">
        <f t="shared" ca="1" si="37"/>
        <v>18254</v>
      </c>
      <c r="I301" s="25">
        <f t="shared" ca="1" si="37"/>
        <v>395244</v>
      </c>
      <c r="J301" s="25">
        <f t="shared" ca="1" si="37"/>
        <v>374015</v>
      </c>
      <c r="K301" s="25">
        <f t="shared" ca="1" si="37"/>
        <v>10275</v>
      </c>
      <c r="L301" s="25">
        <f t="shared" ca="1" si="37"/>
        <v>14776</v>
      </c>
      <c r="M301" s="25">
        <f t="shared" ca="1" si="37"/>
        <v>24842</v>
      </c>
      <c r="N301" s="25">
        <f t="shared" ca="1" si="37"/>
        <v>22794</v>
      </c>
      <c r="O301" s="25">
        <f t="shared" ca="1" si="37"/>
        <v>191970</v>
      </c>
      <c r="P301" s="25">
        <f t="shared" ca="1" si="37"/>
        <v>110983</v>
      </c>
      <c r="Q301" s="25">
        <f t="shared" ca="1" si="37"/>
        <v>21487</v>
      </c>
      <c r="R301" s="25">
        <f t="shared" ca="1" si="37"/>
        <v>20506</v>
      </c>
      <c r="S301" s="25">
        <f t="shared" ca="1" si="37"/>
        <v>1859573</v>
      </c>
      <c r="T301" s="25">
        <f t="shared" ca="1" si="37"/>
        <v>2098182</v>
      </c>
      <c r="U301" s="25">
        <f t="shared" ca="1" si="37"/>
        <v>580465</v>
      </c>
      <c r="V301" s="25">
        <f t="shared" ca="1" si="40"/>
        <v>584852</v>
      </c>
      <c r="W301" s="25">
        <f t="shared" ca="1" si="40"/>
        <v>217780</v>
      </c>
      <c r="X301" s="25">
        <f t="shared" ca="1" si="40"/>
        <v>209167</v>
      </c>
      <c r="Y301" s="25">
        <f t="shared" ca="1" si="40"/>
        <v>54137</v>
      </c>
      <c r="Z301" s="25">
        <f t="shared" ca="1" si="40"/>
        <v>55996</v>
      </c>
      <c r="AA301" s="25">
        <f t="shared" ca="1" si="40"/>
        <v>133265</v>
      </c>
      <c r="AB301" s="25">
        <f t="shared" ca="1" si="40"/>
        <v>124175</v>
      </c>
      <c r="AC301" s="25">
        <f t="shared" ca="1" si="40"/>
        <v>49341</v>
      </c>
      <c r="AD301" s="25">
        <f t="shared" ca="1" si="40"/>
        <v>41797</v>
      </c>
      <c r="AE301" s="25">
        <f t="shared" ca="1" si="40"/>
        <v>598627</v>
      </c>
      <c r="AF301" s="25">
        <f t="shared" ca="1" si="40"/>
        <v>514380</v>
      </c>
      <c r="AG301" s="25">
        <f t="shared" ca="1" si="40"/>
        <v>497945</v>
      </c>
      <c r="AH301" s="25">
        <f t="shared" ca="1" si="40"/>
        <v>486110</v>
      </c>
      <c r="AI301" s="25">
        <f t="shared" ca="1" si="40"/>
        <v>160197</v>
      </c>
      <c r="AJ301" s="25">
        <f t="shared" ca="1" si="40"/>
        <v>164414</v>
      </c>
      <c r="AK301" s="25">
        <f t="shared" ca="1" si="40"/>
        <v>22718</v>
      </c>
      <c r="AL301" s="25">
        <f t="shared" ca="1" si="41"/>
        <v>18141</v>
      </c>
      <c r="AM301" s="25">
        <f t="shared" ca="1" si="41"/>
        <v>234394</v>
      </c>
      <c r="AN301" s="25">
        <f t="shared" ca="1" si="41"/>
        <v>441792</v>
      </c>
      <c r="AO301" s="25">
        <f t="shared" ca="1" si="41"/>
        <v>63689</v>
      </c>
      <c r="AP301" s="25">
        <f t="shared" ca="1" si="41"/>
        <v>73973</v>
      </c>
      <c r="AQ301" s="25">
        <f t="shared" ca="1" si="41"/>
        <v>19114</v>
      </c>
      <c r="AR301" s="25">
        <f t="shared" ca="1" si="41"/>
        <v>25529</v>
      </c>
      <c r="AS301" s="25">
        <f t="shared" ca="1" si="41"/>
        <v>29775</v>
      </c>
      <c r="AT301" s="25">
        <f t="shared" ca="1" si="41"/>
        <v>24181</v>
      </c>
      <c r="AU301" s="25">
        <f t="shared" ca="1" si="41"/>
        <v>18940</v>
      </c>
      <c r="AV301" s="25">
        <f t="shared" ca="1" si="41"/>
        <v>15370</v>
      </c>
      <c r="AW301" s="25">
        <f t="shared" ca="1" si="41"/>
        <v>12843</v>
      </c>
      <c r="AX301" s="25">
        <f t="shared" ca="1" si="41"/>
        <v>13010</v>
      </c>
      <c r="AY301" s="25">
        <f t="shared" ca="1" si="41"/>
        <v>93128</v>
      </c>
      <c r="AZ301" s="25">
        <f t="shared" ca="1" si="41"/>
        <v>92552</v>
      </c>
      <c r="BA301" s="25">
        <f t="shared" ca="1" si="41"/>
        <v>94738</v>
      </c>
      <c r="BB301" s="25">
        <f t="shared" ca="1" si="38"/>
        <v>127684</v>
      </c>
      <c r="BC301" s="25">
        <f t="shared" ca="1" si="38"/>
        <v>350635</v>
      </c>
      <c r="BD301" s="25">
        <f t="shared" ca="1" si="38"/>
        <v>467651</v>
      </c>
      <c r="BE301" s="25">
        <f t="shared" ca="1" si="38"/>
        <v>11851</v>
      </c>
      <c r="BF301" s="25">
        <f t="shared" ca="1" si="38"/>
        <v>13073</v>
      </c>
      <c r="BG301" s="25">
        <f t="shared" ca="1" si="38"/>
        <v>7461124</v>
      </c>
      <c r="BH301" s="25">
        <f t="shared" ca="1" si="38"/>
        <v>6109654</v>
      </c>
      <c r="BI301" s="25">
        <f t="shared" ca="1" si="38"/>
        <v>5604265</v>
      </c>
      <c r="BJ301" s="25">
        <f t="shared" ca="1" si="38"/>
        <v>5387252</v>
      </c>
      <c r="BK301" s="25">
        <f t="shared" ca="1" si="38"/>
        <v>426250</v>
      </c>
      <c r="BL301" s="25">
        <f t="shared" ca="1" si="38"/>
        <v>528116</v>
      </c>
      <c r="BM301" s="25">
        <f t="shared" ca="1" si="38"/>
        <v>7557</v>
      </c>
      <c r="BN301" s="25">
        <f t="shared" ca="1" si="38"/>
        <v>7977</v>
      </c>
      <c r="BO301" s="25">
        <f t="shared" ca="1" si="38"/>
        <v>4621</v>
      </c>
      <c r="BP301" s="25">
        <f t="shared" ca="1" si="33"/>
        <v>5684</v>
      </c>
      <c r="BQ301" s="25">
        <f t="shared" ca="1" si="30"/>
        <v>4689</v>
      </c>
      <c r="BR301" s="25">
        <f t="shared" ca="1" si="30"/>
        <v>2985</v>
      </c>
      <c r="BS301" s="25">
        <f t="shared" ca="1" si="30"/>
        <v>4880</v>
      </c>
      <c r="BT301" s="25">
        <f t="shared" ca="1" si="30"/>
        <v>5752</v>
      </c>
      <c r="BU301" s="25">
        <f t="shared" ca="1" si="30"/>
        <v>-36719</v>
      </c>
      <c r="BV301" s="25">
        <f t="shared" ca="1" si="30"/>
        <v>-36257</v>
      </c>
      <c r="BW301" s="25">
        <f t="shared" ca="1" si="30"/>
        <v>27762</v>
      </c>
      <c r="BX301" s="25">
        <f t="shared" ca="1" si="30"/>
        <v>35063</v>
      </c>
      <c r="BY301" s="25">
        <f t="shared" ca="1" si="30"/>
        <v>117114</v>
      </c>
      <c r="BZ301" s="25">
        <f t="shared" ca="1" si="30"/>
        <v>87758</v>
      </c>
      <c r="CA301" s="25">
        <f t="shared" ca="1" si="30"/>
        <v>-3625</v>
      </c>
      <c r="CB301" s="25">
        <f t="shared" ca="1" si="30"/>
        <v>-6534</v>
      </c>
      <c r="CC301" s="25">
        <f t="shared" ca="1" si="30"/>
        <v>2928</v>
      </c>
      <c r="CD301" s="25">
        <f t="shared" ca="1" si="30"/>
        <v>870</v>
      </c>
      <c r="CE301" s="25">
        <f t="shared" ca="1" si="30"/>
        <v>4601</v>
      </c>
      <c r="CF301" s="25">
        <f t="shared" ca="1" si="30"/>
        <v>7215</v>
      </c>
      <c r="CG301" s="25">
        <f t="shared" ca="1" si="36"/>
        <v>314459</v>
      </c>
      <c r="CH301" s="25">
        <f t="shared" ca="1" si="36"/>
        <v>528603</v>
      </c>
      <c r="CI301" s="25">
        <f t="shared" ca="1" si="36"/>
        <v>12868</v>
      </c>
      <c r="CJ301" s="25">
        <f t="shared" ca="1" si="36"/>
        <v>12017</v>
      </c>
      <c r="CK301" s="25">
        <f t="shared" ca="1" si="36"/>
        <v>34024</v>
      </c>
      <c r="CL301" s="25">
        <f t="shared" ca="1" si="36"/>
        <v>34009</v>
      </c>
      <c r="CM301" s="25">
        <f t="shared" ca="1" si="36"/>
        <v>32290</v>
      </c>
      <c r="CN301" s="25">
        <f t="shared" ca="1" si="36"/>
        <v>30474</v>
      </c>
      <c r="CO301" s="25">
        <f t="shared" ca="1" si="36"/>
        <v>10764</v>
      </c>
      <c r="CP301" s="25">
        <f t="shared" ca="1" si="36"/>
        <v>14399</v>
      </c>
      <c r="CQ301" s="25">
        <f t="shared" ca="1" si="36"/>
        <v>44361</v>
      </c>
      <c r="CR301" s="25">
        <f t="shared" ca="1" si="36"/>
        <v>43731</v>
      </c>
      <c r="CS301" s="25">
        <f t="shared" ca="1" si="36"/>
        <v>23203</v>
      </c>
      <c r="CT301" s="25">
        <f t="shared" ca="1" si="36"/>
        <v>9371</v>
      </c>
      <c r="CU301" s="25">
        <f t="shared" ca="1" si="36"/>
        <v>13505</v>
      </c>
      <c r="CV301" s="25">
        <f t="shared" ca="1" si="36"/>
        <v>11577</v>
      </c>
      <c r="CW301" s="25">
        <f t="shared" ca="1" si="35"/>
        <v>16410</v>
      </c>
      <c r="CX301" s="25">
        <f t="shared" ca="1" si="28"/>
        <v>15243</v>
      </c>
      <c r="CY301" s="25">
        <f t="shared" ca="1" si="29"/>
        <v>9938</v>
      </c>
      <c r="CZ301" s="25">
        <f t="shared" ca="1" si="29"/>
        <v>11660</v>
      </c>
      <c r="DA301" s="25">
        <f t="shared" ca="1" si="29"/>
        <v>-82439</v>
      </c>
      <c r="DB301" s="25">
        <f t="shared" ca="1" si="29"/>
        <v>-56722</v>
      </c>
      <c r="DC301" s="25">
        <f t="shared" ca="1" si="29"/>
        <v>46786</v>
      </c>
      <c r="DD301" s="25">
        <f t="shared" ca="1" si="29"/>
        <v>51253</v>
      </c>
      <c r="DE301" s="25">
        <f t="shared" ca="1" si="26"/>
        <v>-248379</v>
      </c>
      <c r="DF301" s="25">
        <f t="shared" ca="1" si="29"/>
        <v>-257655</v>
      </c>
      <c r="DG301" s="25">
        <f t="shared" ca="1" si="29"/>
        <v>53841</v>
      </c>
      <c r="DH301" s="25">
        <f t="shared" ca="1" si="29"/>
        <v>50307</v>
      </c>
      <c r="DI301" s="25">
        <f t="shared" ca="1" si="29"/>
        <v>81404</v>
      </c>
      <c r="DJ301" s="25">
        <f t="shared" ca="1" si="29"/>
        <v>80146</v>
      </c>
      <c r="DK301" s="25">
        <f t="shared" ca="1" si="24"/>
        <v>388310</v>
      </c>
      <c r="DL301" s="25">
        <f t="shared" ca="1" si="24"/>
        <v>20844</v>
      </c>
      <c r="DM301" s="25">
        <f t="shared" ca="1" si="24"/>
        <v>43681</v>
      </c>
      <c r="DN301" s="25">
        <f t="shared" ca="1" si="24"/>
        <v>198592</v>
      </c>
      <c r="DO301" s="25">
        <f t="shared" ca="1" si="24"/>
        <v>4838</v>
      </c>
      <c r="DP301" s="25">
        <f t="shared" ca="1" si="24"/>
        <v>96990</v>
      </c>
      <c r="DQ301" s="25">
        <f t="shared" ca="1" si="24"/>
        <v>35536</v>
      </c>
      <c r="DR301" s="25">
        <f t="shared" ca="1" si="24"/>
        <v>151185</v>
      </c>
      <c r="DS301" s="25">
        <f t="shared" ca="1" si="24"/>
        <v>180021</v>
      </c>
      <c r="DT301" s="25">
        <f t="shared" ca="1" si="24"/>
        <v>33637</v>
      </c>
      <c r="DU301" s="25">
        <f t="shared" ca="1" si="34"/>
        <v>267991</v>
      </c>
      <c r="DV301" s="25">
        <f t="shared" ca="1" si="34"/>
        <v>27443</v>
      </c>
      <c r="DW301" s="25">
        <f t="shared" ca="1" si="34"/>
        <v>13</v>
      </c>
    </row>
    <row r="302" spans="4:127" ht="15.95" hidden="1" customHeight="1" x14ac:dyDescent="0.25">
      <c r="D302" s="24">
        <v>28</v>
      </c>
      <c r="E302" s="25">
        <f t="shared" ca="1" si="39"/>
        <v>523250</v>
      </c>
      <c r="F302" s="25">
        <f t="shared" ca="1" si="37"/>
        <v>611069</v>
      </c>
      <c r="G302" s="25">
        <f t="shared" ca="1" si="37"/>
        <v>23973</v>
      </c>
      <c r="H302" s="25">
        <f t="shared" ca="1" si="37"/>
        <v>19512</v>
      </c>
      <c r="I302" s="25">
        <f t="shared" ca="1" si="37"/>
        <v>292851</v>
      </c>
      <c r="J302" s="25">
        <f t="shared" ca="1" si="37"/>
        <v>298561</v>
      </c>
      <c r="K302" s="25">
        <f t="shared" ca="1" si="37"/>
        <v>10162</v>
      </c>
      <c r="L302" s="25">
        <f t="shared" ca="1" si="37"/>
        <v>14591</v>
      </c>
      <c r="M302" s="25">
        <f t="shared" ca="1" si="37"/>
        <v>23473</v>
      </c>
      <c r="N302" s="25">
        <f t="shared" ca="1" si="37"/>
        <v>26259</v>
      </c>
      <c r="O302" s="25">
        <f t="shared" ca="1" si="37"/>
        <v>165098</v>
      </c>
      <c r="P302" s="25">
        <f t="shared" ca="1" si="37"/>
        <v>141586</v>
      </c>
      <c r="Q302" s="25">
        <f t="shared" ca="1" si="37"/>
        <v>28766</v>
      </c>
      <c r="R302" s="25">
        <f t="shared" ca="1" si="37"/>
        <v>34686</v>
      </c>
      <c r="S302" s="25">
        <f t="shared" ca="1" si="37"/>
        <v>1499253</v>
      </c>
      <c r="T302" s="25">
        <f t="shared" ca="1" si="37"/>
        <v>1051416</v>
      </c>
      <c r="U302" s="25">
        <f t="shared" ca="1" si="37"/>
        <v>556242</v>
      </c>
      <c r="V302" s="25">
        <f t="shared" ca="1" si="40"/>
        <v>458641</v>
      </c>
      <c r="W302" s="25">
        <f t="shared" ca="1" si="40"/>
        <v>216471</v>
      </c>
      <c r="X302" s="25">
        <f t="shared" ca="1" si="40"/>
        <v>212898</v>
      </c>
      <c r="Y302" s="25">
        <f t="shared" ca="1" si="40"/>
        <v>38874</v>
      </c>
      <c r="Z302" s="25">
        <f t="shared" ca="1" si="40"/>
        <v>55335</v>
      </c>
      <c r="AA302" s="25">
        <f t="shared" ca="1" si="40"/>
        <v>102039</v>
      </c>
      <c r="AB302" s="25">
        <f t="shared" ca="1" si="40"/>
        <v>136038</v>
      </c>
      <c r="AC302" s="25">
        <f t="shared" ca="1" si="40"/>
        <v>43458</v>
      </c>
      <c r="AD302" s="25">
        <f t="shared" ca="1" si="40"/>
        <v>44574</v>
      </c>
      <c r="AE302" s="25">
        <f t="shared" ca="1" si="40"/>
        <v>539440</v>
      </c>
      <c r="AF302" s="25">
        <f t="shared" ca="1" si="40"/>
        <v>401855</v>
      </c>
      <c r="AG302" s="25">
        <f t="shared" ca="1" si="40"/>
        <v>491547</v>
      </c>
      <c r="AH302" s="25">
        <f t="shared" ca="1" si="40"/>
        <v>409356</v>
      </c>
      <c r="AI302" s="25">
        <f t="shared" ca="1" si="40"/>
        <v>174099</v>
      </c>
      <c r="AJ302" s="25">
        <f t="shared" ca="1" si="40"/>
        <v>152715</v>
      </c>
      <c r="AK302" s="25">
        <f t="shared" ca="1" si="40"/>
        <v>16561</v>
      </c>
      <c r="AL302" s="25">
        <f t="shared" ca="1" si="41"/>
        <v>26402</v>
      </c>
      <c r="AM302" s="25">
        <f t="shared" ca="1" si="41"/>
        <v>332520</v>
      </c>
      <c r="AN302" s="25">
        <f t="shared" ca="1" si="41"/>
        <v>384913</v>
      </c>
      <c r="AO302" s="25">
        <f t="shared" ca="1" si="41"/>
        <v>71061</v>
      </c>
      <c r="AP302" s="25">
        <f t="shared" ca="1" si="41"/>
        <v>72699</v>
      </c>
      <c r="AQ302" s="25">
        <f t="shared" ca="1" si="41"/>
        <v>20114</v>
      </c>
      <c r="AR302" s="25">
        <f t="shared" ca="1" si="41"/>
        <v>20159</v>
      </c>
      <c r="AS302" s="25">
        <f t="shared" ca="1" si="41"/>
        <v>28039</v>
      </c>
      <c r="AT302" s="25">
        <f t="shared" ca="1" si="41"/>
        <v>21822</v>
      </c>
      <c r="AU302" s="25">
        <f t="shared" ca="1" si="41"/>
        <v>23335</v>
      </c>
      <c r="AV302" s="25">
        <f t="shared" ca="1" si="41"/>
        <v>18241</v>
      </c>
      <c r="AW302" s="25">
        <f t="shared" ca="1" si="41"/>
        <v>10726</v>
      </c>
      <c r="AX302" s="25">
        <f t="shared" ca="1" si="41"/>
        <v>11084</v>
      </c>
      <c r="AY302" s="25">
        <f t="shared" ca="1" si="41"/>
        <v>96484</v>
      </c>
      <c r="AZ302" s="25">
        <f t="shared" ca="1" si="41"/>
        <v>76408</v>
      </c>
      <c r="BA302" s="25">
        <f t="shared" ca="1" si="41"/>
        <v>129181</v>
      </c>
      <c r="BB302" s="25">
        <f t="shared" ca="1" si="38"/>
        <v>92479</v>
      </c>
      <c r="BC302" s="25">
        <f t="shared" ca="1" si="38"/>
        <v>378592</v>
      </c>
      <c r="BD302" s="25">
        <f t="shared" ca="1" si="38"/>
        <v>276985</v>
      </c>
      <c r="BE302" s="25">
        <f t="shared" ca="1" si="38"/>
        <v>10867</v>
      </c>
      <c r="BF302" s="25">
        <f t="shared" ca="1" si="38"/>
        <v>10465</v>
      </c>
      <c r="BG302" s="25">
        <f t="shared" ca="1" si="38"/>
        <v>7151739</v>
      </c>
      <c r="BH302" s="25">
        <f t="shared" ca="1" si="38"/>
        <v>7351309</v>
      </c>
      <c r="BI302" s="25">
        <f t="shared" ca="1" si="38"/>
        <v>5110152</v>
      </c>
      <c r="BJ302" s="25">
        <f t="shared" ca="1" si="38"/>
        <v>5283075</v>
      </c>
      <c r="BK302" s="25">
        <f t="shared" ca="1" si="38"/>
        <v>449620</v>
      </c>
      <c r="BL302" s="25">
        <f t="shared" ca="1" si="38"/>
        <v>492252</v>
      </c>
      <c r="BM302" s="25">
        <f t="shared" ca="1" si="38"/>
        <v>7728</v>
      </c>
      <c r="BN302" s="25">
        <f t="shared" ca="1" si="38"/>
        <v>7084</v>
      </c>
      <c r="BO302" s="25">
        <f t="shared" ca="1" si="38"/>
        <v>3866</v>
      </c>
      <c r="BP302" s="25">
        <f t="shared" ca="1" si="33"/>
        <v>5073</v>
      </c>
      <c r="BQ302" s="25">
        <f t="shared" ca="1" si="30"/>
        <v>2594</v>
      </c>
      <c r="BR302" s="25">
        <f t="shared" ca="1" si="30"/>
        <v>4888</v>
      </c>
      <c r="BS302" s="25">
        <f t="shared" ca="1" si="30"/>
        <v>5506</v>
      </c>
      <c r="BT302" s="25">
        <f t="shared" ca="1" si="30"/>
        <v>4035</v>
      </c>
      <c r="BU302" s="25">
        <f t="shared" ca="1" si="30"/>
        <v>-38687</v>
      </c>
      <c r="BV302" s="25">
        <f t="shared" ca="1" si="30"/>
        <v>-36668</v>
      </c>
      <c r="BW302" s="25">
        <f t="shared" ca="1" si="30"/>
        <v>31487</v>
      </c>
      <c r="BX302" s="25">
        <f t="shared" ca="1" si="30"/>
        <v>32149</v>
      </c>
      <c r="BY302" s="25">
        <f t="shared" ca="1" si="30"/>
        <v>108085</v>
      </c>
      <c r="BZ302" s="25">
        <f t="shared" ca="1" si="30"/>
        <v>80825</v>
      </c>
      <c r="CA302" s="25">
        <f t="shared" ca="1" si="30"/>
        <v>-4055</v>
      </c>
      <c r="CB302" s="25">
        <f t="shared" ca="1" si="30"/>
        <v>-6871</v>
      </c>
      <c r="CC302" s="25">
        <f t="shared" ca="1" si="30"/>
        <v>4009</v>
      </c>
      <c r="CD302" s="25">
        <f t="shared" ca="1" si="30"/>
        <v>2760</v>
      </c>
      <c r="CE302" s="25">
        <f t="shared" ca="1" si="30"/>
        <v>-5760</v>
      </c>
      <c r="CF302" s="25">
        <f t="shared" ca="1" si="30"/>
        <v>6489</v>
      </c>
      <c r="CG302" s="25">
        <f t="shared" ca="1" si="36"/>
        <v>309520</v>
      </c>
      <c r="CH302" s="25">
        <f t="shared" ca="1" si="36"/>
        <v>587249</v>
      </c>
      <c r="CI302" s="25">
        <f t="shared" ca="1" si="36"/>
        <v>14392</v>
      </c>
      <c r="CJ302" s="25">
        <f t="shared" ca="1" si="36"/>
        <v>11216</v>
      </c>
      <c r="CK302" s="25">
        <f t="shared" ca="1" si="36"/>
        <v>24764</v>
      </c>
      <c r="CL302" s="25">
        <f t="shared" ca="1" si="36"/>
        <v>32173</v>
      </c>
      <c r="CM302" s="25">
        <f t="shared" ca="1" si="36"/>
        <v>25549</v>
      </c>
      <c r="CN302" s="25">
        <f t="shared" ca="1" si="36"/>
        <v>34825</v>
      </c>
      <c r="CO302" s="25">
        <f t="shared" ca="1" si="36"/>
        <v>11754</v>
      </c>
      <c r="CP302" s="25">
        <f t="shared" ca="1" si="36"/>
        <v>10119</v>
      </c>
      <c r="CQ302" s="25">
        <f t="shared" ca="1" si="36"/>
        <v>35550</v>
      </c>
      <c r="CR302" s="25">
        <f t="shared" ca="1" si="36"/>
        <v>41967</v>
      </c>
      <c r="CS302" s="25">
        <f t="shared" ca="1" si="36"/>
        <v>11791</v>
      </c>
      <c r="CT302" s="25">
        <f t="shared" ca="1" si="36"/>
        <v>18162</v>
      </c>
      <c r="CU302" s="25">
        <f t="shared" ca="1" si="36"/>
        <v>9720</v>
      </c>
      <c r="CV302" s="25">
        <f t="shared" ca="1" si="36"/>
        <v>18772</v>
      </c>
      <c r="CW302" s="25">
        <f t="shared" ca="1" si="35"/>
        <v>18068</v>
      </c>
      <c r="CX302" s="25">
        <f t="shared" ca="1" si="28"/>
        <v>11170</v>
      </c>
      <c r="CY302" s="25">
        <f t="shared" ca="1" si="29"/>
        <v>5013</v>
      </c>
      <c r="CZ302" s="25">
        <f t="shared" ca="1" si="29"/>
        <v>3143</v>
      </c>
      <c r="DA302" s="25">
        <f t="shared" ca="1" si="29"/>
        <v>-55707</v>
      </c>
      <c r="DB302" s="25">
        <f t="shared" ca="1" si="29"/>
        <v>-52094</v>
      </c>
      <c r="DC302" s="25">
        <f t="shared" ca="1" si="29"/>
        <v>57546</v>
      </c>
      <c r="DD302" s="25">
        <f t="shared" ca="1" si="29"/>
        <v>51180</v>
      </c>
      <c r="DE302" s="25">
        <f t="shared" ca="1" si="26"/>
        <v>-297403</v>
      </c>
      <c r="DF302" s="25">
        <f t="shared" ca="1" si="29"/>
        <v>-301061</v>
      </c>
      <c r="DG302" s="25">
        <f t="shared" ca="1" si="29"/>
        <v>59994</v>
      </c>
      <c r="DH302" s="25">
        <f t="shared" ca="1" si="29"/>
        <v>50277</v>
      </c>
      <c r="DI302" s="25">
        <f t="shared" ca="1" si="29"/>
        <v>83407</v>
      </c>
      <c r="DJ302" s="25">
        <f t="shared" ca="1" si="29"/>
        <v>87827</v>
      </c>
      <c r="DK302" s="25">
        <f t="shared" ca="1" si="24"/>
        <v>316610</v>
      </c>
      <c r="DL302" s="25">
        <f t="shared" ca="1" si="24"/>
        <v>12706</v>
      </c>
      <c r="DM302" s="25">
        <f t="shared" ca="1" si="24"/>
        <v>47067</v>
      </c>
      <c r="DN302" s="25">
        <f t="shared" ca="1" si="24"/>
        <v>155917</v>
      </c>
      <c r="DO302" s="25">
        <f t="shared" ca="1" si="24"/>
        <v>3207</v>
      </c>
      <c r="DP302" s="25">
        <f t="shared" ca="1" si="24"/>
        <v>91764</v>
      </c>
      <c r="DQ302" s="25">
        <f t="shared" ca="1" si="24"/>
        <v>33153</v>
      </c>
      <c r="DR302" s="25">
        <f t="shared" ca="1" si="24"/>
        <v>196033</v>
      </c>
      <c r="DS302" s="25">
        <f t="shared" ca="1" si="24"/>
        <v>125389</v>
      </c>
      <c r="DT302" s="25">
        <f t="shared" ca="1" si="24"/>
        <v>37590</v>
      </c>
      <c r="DU302" s="25">
        <f t="shared" ca="1" si="34"/>
        <v>272158</v>
      </c>
      <c r="DV302" s="25">
        <f t="shared" ca="1" si="34"/>
        <v>26529</v>
      </c>
      <c r="DW302" s="25">
        <f t="shared" ca="1" si="34"/>
        <v>11</v>
      </c>
    </row>
    <row r="303" spans="4:127" ht="15.95" hidden="1" customHeight="1" x14ac:dyDescent="0.25">
      <c r="D303" s="24">
        <v>29</v>
      </c>
      <c r="E303" s="25">
        <f t="shared" ca="1" si="39"/>
        <v>526074</v>
      </c>
      <c r="F303" s="25">
        <f t="shared" ca="1" si="37"/>
        <v>721467</v>
      </c>
      <c r="G303" s="25">
        <f t="shared" ca="1" si="37"/>
        <v>15337</v>
      </c>
      <c r="H303" s="25">
        <f t="shared" ca="1" si="37"/>
        <v>16979</v>
      </c>
      <c r="I303" s="25">
        <f t="shared" ca="1" si="37"/>
        <v>368343</v>
      </c>
      <c r="J303" s="25">
        <f t="shared" ca="1" si="37"/>
        <v>268478</v>
      </c>
      <c r="K303" s="25">
        <f t="shared" ca="1" si="37"/>
        <v>9828</v>
      </c>
      <c r="L303" s="25">
        <f t="shared" ca="1" si="37"/>
        <v>9130</v>
      </c>
      <c r="M303" s="25">
        <f t="shared" ca="1" si="37"/>
        <v>23520</v>
      </c>
      <c r="N303" s="25">
        <f t="shared" ca="1" si="37"/>
        <v>19854</v>
      </c>
      <c r="O303" s="25">
        <f t="shared" ca="1" si="37"/>
        <v>101525</v>
      </c>
      <c r="P303" s="25">
        <f t="shared" ca="1" si="37"/>
        <v>145530</v>
      </c>
      <c r="Q303" s="25">
        <f t="shared" ca="1" si="37"/>
        <v>27471</v>
      </c>
      <c r="R303" s="25">
        <f t="shared" ca="1" si="37"/>
        <v>34576</v>
      </c>
      <c r="S303" s="25">
        <f t="shared" ca="1" si="37"/>
        <v>1604863</v>
      </c>
      <c r="T303" s="25">
        <f t="shared" ca="1" si="37"/>
        <v>2398172</v>
      </c>
      <c r="U303" s="25">
        <f t="shared" ca="1" si="37"/>
        <v>463545</v>
      </c>
      <c r="V303" s="25">
        <f t="shared" ca="1" si="40"/>
        <v>549984</v>
      </c>
      <c r="W303" s="25">
        <f t="shared" ca="1" si="40"/>
        <v>206795</v>
      </c>
      <c r="X303" s="25">
        <f t="shared" ca="1" si="40"/>
        <v>296066</v>
      </c>
      <c r="Y303" s="25">
        <f t="shared" ca="1" si="40"/>
        <v>35909</v>
      </c>
      <c r="Z303" s="25">
        <f t="shared" ca="1" si="40"/>
        <v>55204</v>
      </c>
      <c r="AA303" s="25">
        <f t="shared" ca="1" si="40"/>
        <v>119401</v>
      </c>
      <c r="AB303" s="25">
        <f t="shared" ca="1" si="40"/>
        <v>106616</v>
      </c>
      <c r="AC303" s="25">
        <f t="shared" ca="1" si="40"/>
        <v>43772</v>
      </c>
      <c r="AD303" s="25">
        <f t="shared" ca="1" si="40"/>
        <v>40062</v>
      </c>
      <c r="AE303" s="25">
        <f t="shared" ca="1" si="40"/>
        <v>555886</v>
      </c>
      <c r="AF303" s="25">
        <f t="shared" ca="1" si="40"/>
        <v>556096</v>
      </c>
      <c r="AG303" s="25">
        <f t="shared" ca="1" si="40"/>
        <v>412928</v>
      </c>
      <c r="AH303" s="25">
        <f t="shared" ca="1" si="40"/>
        <v>395418</v>
      </c>
      <c r="AI303" s="25">
        <f t="shared" ca="1" si="40"/>
        <v>177689</v>
      </c>
      <c r="AJ303" s="25">
        <f t="shared" ca="1" si="40"/>
        <v>176392</v>
      </c>
      <c r="AK303" s="25">
        <f t="shared" ca="1" si="40"/>
        <v>18156</v>
      </c>
      <c r="AL303" s="25">
        <f t="shared" ca="1" si="41"/>
        <v>25018</v>
      </c>
      <c r="AM303" s="25">
        <f t="shared" ca="1" si="41"/>
        <v>283767</v>
      </c>
      <c r="AN303" s="25">
        <f t="shared" ca="1" si="41"/>
        <v>353810</v>
      </c>
      <c r="AO303" s="25">
        <f t="shared" ca="1" si="41"/>
        <v>59586</v>
      </c>
      <c r="AP303" s="25">
        <f t="shared" ca="1" si="41"/>
        <v>68600</v>
      </c>
      <c r="AQ303" s="25">
        <f t="shared" ca="1" si="41"/>
        <v>23413</v>
      </c>
      <c r="AR303" s="25">
        <f t="shared" ca="1" si="41"/>
        <v>15088</v>
      </c>
      <c r="AS303" s="25">
        <f t="shared" ca="1" si="41"/>
        <v>28507</v>
      </c>
      <c r="AT303" s="25">
        <f t="shared" ca="1" si="41"/>
        <v>24361</v>
      </c>
      <c r="AU303" s="25">
        <f t="shared" ca="1" si="41"/>
        <v>26127</v>
      </c>
      <c r="AV303" s="25">
        <f t="shared" ca="1" si="41"/>
        <v>21818</v>
      </c>
      <c r="AW303" s="25">
        <f t="shared" ca="1" si="41"/>
        <v>13889</v>
      </c>
      <c r="AX303" s="25">
        <f t="shared" ca="1" si="41"/>
        <v>14044</v>
      </c>
      <c r="AY303" s="25">
        <f t="shared" ca="1" si="41"/>
        <v>99019</v>
      </c>
      <c r="AZ303" s="25">
        <f t="shared" ca="1" si="41"/>
        <v>97699</v>
      </c>
      <c r="BA303" s="25">
        <f t="shared" ca="1" si="41"/>
        <v>178253</v>
      </c>
      <c r="BB303" s="25">
        <f t="shared" ca="1" si="38"/>
        <v>163388</v>
      </c>
      <c r="BC303" s="25">
        <f t="shared" ca="1" si="38"/>
        <v>219316</v>
      </c>
      <c r="BD303" s="25">
        <f t="shared" ca="1" si="38"/>
        <v>230479</v>
      </c>
      <c r="BE303" s="25">
        <f t="shared" ca="1" si="38"/>
        <v>12038</v>
      </c>
      <c r="BF303" s="25">
        <f t="shared" ca="1" si="38"/>
        <v>10467</v>
      </c>
      <c r="BG303" s="25">
        <f t="shared" ca="1" si="38"/>
        <v>6320862</v>
      </c>
      <c r="BH303" s="25">
        <f t="shared" ca="1" si="38"/>
        <v>7126787</v>
      </c>
      <c r="BI303" s="25">
        <f t="shared" ca="1" si="38"/>
        <v>5582802</v>
      </c>
      <c r="BJ303" s="25">
        <f t="shared" ca="1" si="38"/>
        <v>5270804</v>
      </c>
      <c r="BK303" s="25">
        <f t="shared" ca="1" si="38"/>
        <v>429448</v>
      </c>
      <c r="BL303" s="25">
        <f t="shared" ca="1" si="38"/>
        <v>537076</v>
      </c>
      <c r="BM303" s="25">
        <f t="shared" ca="1" si="38"/>
        <v>5709</v>
      </c>
      <c r="BN303" s="25">
        <f t="shared" ca="1" si="38"/>
        <v>6767</v>
      </c>
      <c r="BO303" s="25">
        <f t="shared" ca="1" si="38"/>
        <v>5514</v>
      </c>
      <c r="BP303" s="25">
        <f t="shared" ca="1" si="33"/>
        <v>3649</v>
      </c>
      <c r="BQ303" s="25">
        <f t="shared" ca="1" si="30"/>
        <v>2655</v>
      </c>
      <c r="BR303" s="25">
        <f t="shared" ca="1" si="30"/>
        <v>4074</v>
      </c>
      <c r="BS303" s="25">
        <f t="shared" ca="1" si="30"/>
        <v>5984</v>
      </c>
      <c r="BT303" s="25">
        <f t="shared" ca="1" si="30"/>
        <v>5972</v>
      </c>
      <c r="BU303" s="25">
        <f t="shared" ca="1" si="30"/>
        <v>-31762</v>
      </c>
      <c r="BV303" s="25">
        <f t="shared" ca="1" si="30"/>
        <v>-30755</v>
      </c>
      <c r="BW303" s="25">
        <f t="shared" ca="1" si="30"/>
        <v>30429</v>
      </c>
      <c r="BX303" s="25">
        <f t="shared" ca="1" si="30"/>
        <v>39939</v>
      </c>
      <c r="BY303" s="25">
        <f t="shared" ca="1" si="30"/>
        <v>109764</v>
      </c>
      <c r="BZ303" s="25">
        <f t="shared" ca="1" si="30"/>
        <v>118050</v>
      </c>
      <c r="CA303" s="25">
        <f t="shared" ca="1" si="30"/>
        <v>-4939</v>
      </c>
      <c r="CB303" s="25">
        <f t="shared" ca="1" si="30"/>
        <v>-6927</v>
      </c>
      <c r="CC303" s="25">
        <f t="shared" ca="1" si="30"/>
        <v>6844</v>
      </c>
      <c r="CD303" s="25">
        <f t="shared" ca="1" si="30"/>
        <v>4372</v>
      </c>
      <c r="CE303" s="25">
        <f t="shared" ca="1" si="30"/>
        <v>1388</v>
      </c>
      <c r="CF303" s="25">
        <f t="shared" ca="1" si="30"/>
        <v>-969</v>
      </c>
      <c r="CG303" s="25">
        <f t="shared" ca="1" si="36"/>
        <v>332674</v>
      </c>
      <c r="CH303" s="25">
        <f t="shared" ca="1" si="36"/>
        <v>427702</v>
      </c>
      <c r="CI303" s="25">
        <f t="shared" ca="1" si="36"/>
        <v>12725</v>
      </c>
      <c r="CJ303" s="25">
        <f t="shared" ca="1" si="36"/>
        <v>14555</v>
      </c>
      <c r="CK303" s="25">
        <f t="shared" ca="1" si="36"/>
        <v>26796</v>
      </c>
      <c r="CL303" s="25">
        <f t="shared" ca="1" si="36"/>
        <v>22535</v>
      </c>
      <c r="CM303" s="25">
        <f t="shared" ca="1" si="36"/>
        <v>28780</v>
      </c>
      <c r="CN303" s="25">
        <f t="shared" ca="1" si="36"/>
        <v>28811</v>
      </c>
      <c r="CO303" s="25">
        <f t="shared" ca="1" si="36"/>
        <v>14206</v>
      </c>
      <c r="CP303" s="25">
        <f t="shared" ca="1" si="36"/>
        <v>12611</v>
      </c>
      <c r="CQ303" s="25">
        <f t="shared" ca="1" si="36"/>
        <v>40934</v>
      </c>
      <c r="CR303" s="25">
        <f t="shared" ca="1" si="36"/>
        <v>40386</v>
      </c>
      <c r="CS303" s="25">
        <f t="shared" ca="1" si="36"/>
        <v>16041</v>
      </c>
      <c r="CT303" s="25">
        <f t="shared" ca="1" si="36"/>
        <v>12250</v>
      </c>
      <c r="CU303" s="25">
        <f t="shared" ca="1" si="36"/>
        <v>13674</v>
      </c>
      <c r="CV303" s="25">
        <f t="shared" ca="1" si="36"/>
        <v>19905</v>
      </c>
      <c r="CW303" s="25">
        <f t="shared" ca="1" si="35"/>
        <v>10185</v>
      </c>
      <c r="CX303" s="25">
        <f t="shared" ca="1" si="28"/>
        <v>10249</v>
      </c>
      <c r="CY303" s="25">
        <f t="shared" ca="1" si="29"/>
        <v>7114</v>
      </c>
      <c r="CZ303" s="25">
        <f t="shared" ca="1" si="29"/>
        <v>6273</v>
      </c>
      <c r="DA303" s="25">
        <f t="shared" ca="1" si="29"/>
        <v>-78600</v>
      </c>
      <c r="DB303" s="25">
        <f t="shared" ca="1" si="29"/>
        <v>-56863</v>
      </c>
      <c r="DC303" s="25">
        <f t="shared" ca="1" si="29"/>
        <v>47259</v>
      </c>
      <c r="DD303" s="25">
        <f t="shared" ca="1" si="29"/>
        <v>57835</v>
      </c>
      <c r="DE303" s="25">
        <f t="shared" ca="1" si="26"/>
        <v>-254345</v>
      </c>
      <c r="DF303" s="25">
        <f t="shared" ca="1" si="29"/>
        <v>-292822</v>
      </c>
      <c r="DG303" s="25">
        <f t="shared" ca="1" si="29"/>
        <v>54125</v>
      </c>
      <c r="DH303" s="25">
        <f t="shared" ca="1" si="29"/>
        <v>52763</v>
      </c>
      <c r="DI303" s="25">
        <f t="shared" ca="1" si="29"/>
        <v>83155</v>
      </c>
      <c r="DJ303" s="25">
        <f t="shared" ca="1" si="29"/>
        <v>89037</v>
      </c>
      <c r="DK303" s="25">
        <f t="shared" ca="1" si="24"/>
        <v>302669</v>
      </c>
      <c r="DL303" s="25">
        <f t="shared" ca="1" si="24"/>
        <v>18296</v>
      </c>
      <c r="DM303" s="25">
        <f t="shared" ca="1" si="24"/>
        <v>46366</v>
      </c>
      <c r="DN303" s="25">
        <f t="shared" ca="1" si="24"/>
        <v>165466</v>
      </c>
      <c r="DO303" s="25">
        <f t="shared" ca="1" si="24"/>
        <v>3677</v>
      </c>
      <c r="DP303" s="25">
        <f t="shared" ca="1" si="24"/>
        <v>93364</v>
      </c>
      <c r="DQ303" s="25">
        <f t="shared" ca="1" si="24"/>
        <v>25656</v>
      </c>
      <c r="DR303" s="25">
        <f t="shared" ca="1" si="24"/>
        <v>159562</v>
      </c>
      <c r="DS303" s="25">
        <f t="shared" ca="1" si="24"/>
        <v>103147</v>
      </c>
      <c r="DT303" s="25">
        <f t="shared" ca="1" si="24"/>
        <v>43016</v>
      </c>
      <c r="DU303" s="25">
        <f t="shared" ca="1" si="34"/>
        <v>348427</v>
      </c>
      <c r="DV303" s="25">
        <f t="shared" ca="1" si="34"/>
        <v>32779</v>
      </c>
      <c r="DW303" s="25">
        <f t="shared" ca="1" si="34"/>
        <v>10</v>
      </c>
    </row>
    <row r="304" spans="4:127" ht="15.95" hidden="1" customHeight="1" x14ac:dyDescent="0.25">
      <c r="D304" s="24">
        <v>30</v>
      </c>
      <c r="E304" s="25">
        <f t="shared" ca="1" si="39"/>
        <v>612305</v>
      </c>
      <c r="F304" s="25">
        <f t="shared" ca="1" si="37"/>
        <v>500263</v>
      </c>
      <c r="G304" s="25">
        <f t="shared" ca="1" si="37"/>
        <v>18604</v>
      </c>
      <c r="H304" s="25">
        <f t="shared" ca="1" si="37"/>
        <v>19550</v>
      </c>
      <c r="I304" s="25">
        <f t="shared" ca="1" si="37"/>
        <v>390762</v>
      </c>
      <c r="J304" s="25">
        <f t="shared" ca="1" si="37"/>
        <v>269564</v>
      </c>
      <c r="K304" s="25">
        <f t="shared" ca="1" si="37"/>
        <v>9783</v>
      </c>
      <c r="L304" s="25">
        <f t="shared" ca="1" si="37"/>
        <v>10203</v>
      </c>
      <c r="M304" s="25">
        <f t="shared" ca="1" si="37"/>
        <v>28498</v>
      </c>
      <c r="N304" s="25">
        <f t="shared" ca="1" si="37"/>
        <v>22748</v>
      </c>
      <c r="O304" s="25">
        <f t="shared" ca="1" si="37"/>
        <v>115531</v>
      </c>
      <c r="P304" s="25">
        <f t="shared" ca="1" si="37"/>
        <v>116571</v>
      </c>
      <c r="Q304" s="25">
        <f t="shared" ca="1" si="37"/>
        <v>34128</v>
      </c>
      <c r="R304" s="25">
        <f t="shared" ca="1" si="37"/>
        <v>20662</v>
      </c>
      <c r="S304" s="25">
        <f t="shared" ca="1" si="37"/>
        <v>1731400</v>
      </c>
      <c r="T304" s="25">
        <f t="shared" ca="1" si="37"/>
        <v>1340273</v>
      </c>
      <c r="U304" s="25">
        <f t="shared" ca="1" si="37"/>
        <v>446742</v>
      </c>
      <c r="V304" s="25">
        <f t="shared" ca="1" si="40"/>
        <v>710372</v>
      </c>
      <c r="W304" s="25">
        <f t="shared" ca="1" si="40"/>
        <v>271643</v>
      </c>
      <c r="X304" s="25">
        <f t="shared" ca="1" si="40"/>
        <v>294059</v>
      </c>
      <c r="Y304" s="25">
        <f t="shared" ca="1" si="40"/>
        <v>55653</v>
      </c>
      <c r="Z304" s="25">
        <f t="shared" ca="1" si="40"/>
        <v>31097</v>
      </c>
      <c r="AA304" s="25">
        <f t="shared" ca="1" si="40"/>
        <v>136249</v>
      </c>
      <c r="AB304" s="25">
        <f t="shared" ca="1" si="40"/>
        <v>109940</v>
      </c>
      <c r="AC304" s="25">
        <f t="shared" ca="1" si="40"/>
        <v>41197</v>
      </c>
      <c r="AD304" s="25">
        <f t="shared" ca="1" si="40"/>
        <v>47435</v>
      </c>
      <c r="AE304" s="25">
        <f t="shared" ca="1" si="40"/>
        <v>533089</v>
      </c>
      <c r="AF304" s="25">
        <f t="shared" ca="1" si="40"/>
        <v>521070</v>
      </c>
      <c r="AG304" s="25">
        <f t="shared" ca="1" si="40"/>
        <v>329851</v>
      </c>
      <c r="AH304" s="25">
        <f t="shared" ca="1" si="40"/>
        <v>420520</v>
      </c>
      <c r="AI304" s="25">
        <f t="shared" ca="1" si="40"/>
        <v>176073</v>
      </c>
      <c r="AJ304" s="25">
        <f t="shared" ca="1" si="40"/>
        <v>150459</v>
      </c>
      <c r="AK304" s="25">
        <f t="shared" ca="1" si="40"/>
        <v>20016</v>
      </c>
      <c r="AL304" s="25">
        <f t="shared" ca="1" si="41"/>
        <v>16264</v>
      </c>
      <c r="AM304" s="25">
        <f t="shared" ca="1" si="41"/>
        <v>232361</v>
      </c>
      <c r="AN304" s="25">
        <f t="shared" ca="1" si="41"/>
        <v>306511</v>
      </c>
      <c r="AO304" s="25">
        <f t="shared" ca="1" si="41"/>
        <v>77942</v>
      </c>
      <c r="AP304" s="25">
        <f t="shared" ca="1" si="41"/>
        <v>78909</v>
      </c>
      <c r="AQ304" s="25">
        <f t="shared" ca="1" si="41"/>
        <v>20516</v>
      </c>
      <c r="AR304" s="25">
        <f t="shared" ca="1" si="41"/>
        <v>23313</v>
      </c>
      <c r="AS304" s="25">
        <f t="shared" ca="1" si="41"/>
        <v>20040</v>
      </c>
      <c r="AT304" s="25">
        <f t="shared" ca="1" si="41"/>
        <v>25422</v>
      </c>
      <c r="AU304" s="25">
        <f t="shared" ca="1" si="41"/>
        <v>15540</v>
      </c>
      <c r="AV304" s="25">
        <f t="shared" ca="1" si="41"/>
        <v>17224</v>
      </c>
      <c r="AW304" s="25">
        <f t="shared" ca="1" si="41"/>
        <v>12187</v>
      </c>
      <c r="AX304" s="25">
        <f t="shared" ca="1" si="41"/>
        <v>13034</v>
      </c>
      <c r="AY304" s="25">
        <f t="shared" ca="1" si="41"/>
        <v>79447</v>
      </c>
      <c r="AZ304" s="25">
        <f t="shared" ca="1" si="41"/>
        <v>70362</v>
      </c>
      <c r="BA304" s="25">
        <f t="shared" ca="1" si="41"/>
        <v>157801</v>
      </c>
      <c r="BB304" s="25">
        <f t="shared" ca="1" si="38"/>
        <v>168754</v>
      </c>
      <c r="BC304" s="25">
        <f t="shared" ca="1" si="38"/>
        <v>272126</v>
      </c>
      <c r="BD304" s="25">
        <f t="shared" ca="1" si="38"/>
        <v>373343</v>
      </c>
      <c r="BE304" s="25">
        <f t="shared" ca="1" si="38"/>
        <v>12544</v>
      </c>
      <c r="BF304" s="25">
        <f t="shared" ca="1" si="38"/>
        <v>11510</v>
      </c>
      <c r="BG304" s="25">
        <f t="shared" ca="1" si="38"/>
        <v>7698378</v>
      </c>
      <c r="BH304" s="25">
        <f t="shared" ca="1" si="38"/>
        <v>6929885</v>
      </c>
      <c r="BI304" s="25">
        <f t="shared" ca="1" si="38"/>
        <v>5092130</v>
      </c>
      <c r="BJ304" s="25">
        <f t="shared" ca="1" si="38"/>
        <v>5609301</v>
      </c>
      <c r="BK304" s="25">
        <f t="shared" ca="1" si="38"/>
        <v>460890</v>
      </c>
      <c r="BL304" s="25">
        <f t="shared" ca="1" si="38"/>
        <v>483243</v>
      </c>
      <c r="BM304" s="25">
        <f t="shared" ca="1" si="38"/>
        <v>7655</v>
      </c>
      <c r="BN304" s="25">
        <f t="shared" ca="1" si="38"/>
        <v>6754</v>
      </c>
      <c r="BO304" s="25">
        <f t="shared" ca="1" si="38"/>
        <v>4080</v>
      </c>
      <c r="BP304" s="25">
        <f t="shared" ca="1" si="33"/>
        <v>3864</v>
      </c>
      <c r="BQ304" s="25">
        <f t="shared" ca="1" si="30"/>
        <v>3879</v>
      </c>
      <c r="BR304" s="25">
        <f t="shared" ca="1" si="30"/>
        <v>4494</v>
      </c>
      <c r="BS304" s="25">
        <f t="shared" ca="1" si="30"/>
        <v>4570</v>
      </c>
      <c r="BT304" s="25">
        <f t="shared" ca="1" si="30"/>
        <v>6062</v>
      </c>
      <c r="BU304" s="25">
        <f t="shared" ca="1" si="30"/>
        <v>-31228</v>
      </c>
      <c r="BV304" s="25">
        <f t="shared" ca="1" si="30"/>
        <v>-37094</v>
      </c>
      <c r="BW304" s="25">
        <f t="shared" ca="1" si="30"/>
        <v>38490</v>
      </c>
      <c r="BX304" s="25">
        <f t="shared" ca="1" si="30"/>
        <v>22706</v>
      </c>
      <c r="BY304" s="25">
        <f t="shared" ca="1" si="30"/>
        <v>95085</v>
      </c>
      <c r="BZ304" s="25">
        <f t="shared" ca="1" si="30"/>
        <v>89112</v>
      </c>
      <c r="CA304" s="25">
        <f t="shared" ca="1" si="30"/>
        <v>-5510</v>
      </c>
      <c r="CB304" s="25">
        <f t="shared" ca="1" si="30"/>
        <v>-5300</v>
      </c>
      <c r="CC304" s="25">
        <f t="shared" ca="1" si="30"/>
        <v>4857</v>
      </c>
      <c r="CD304" s="25">
        <f t="shared" ca="1" si="30"/>
        <v>7917</v>
      </c>
      <c r="CE304" s="25">
        <f t="shared" ca="1" si="30"/>
        <v>1340</v>
      </c>
      <c r="CF304" s="25">
        <f t="shared" ca="1" si="30"/>
        <v>-9186</v>
      </c>
      <c r="CG304" s="25">
        <f t="shared" ca="1" si="36"/>
        <v>473569</v>
      </c>
      <c r="CH304" s="25">
        <f t="shared" ca="1" si="36"/>
        <v>317040</v>
      </c>
      <c r="CI304" s="25">
        <f t="shared" ca="1" si="36"/>
        <v>10129</v>
      </c>
      <c r="CJ304" s="25">
        <f t="shared" ca="1" si="36"/>
        <v>10485</v>
      </c>
      <c r="CK304" s="25">
        <f t="shared" ca="1" si="36"/>
        <v>35687</v>
      </c>
      <c r="CL304" s="25">
        <f t="shared" ca="1" si="36"/>
        <v>35356</v>
      </c>
      <c r="CM304" s="25">
        <f t="shared" ca="1" si="36"/>
        <v>34729</v>
      </c>
      <c r="CN304" s="25">
        <f t="shared" ca="1" si="36"/>
        <v>22293</v>
      </c>
      <c r="CO304" s="25">
        <f t="shared" ca="1" si="36"/>
        <v>14832</v>
      </c>
      <c r="CP304" s="25">
        <f t="shared" ca="1" si="36"/>
        <v>11276</v>
      </c>
      <c r="CQ304" s="25">
        <f t="shared" ca="1" si="36"/>
        <v>38463</v>
      </c>
      <c r="CR304" s="25">
        <f t="shared" ca="1" si="36"/>
        <v>41413</v>
      </c>
      <c r="CS304" s="25">
        <f t="shared" ca="1" si="36"/>
        <v>24926</v>
      </c>
      <c r="CT304" s="25">
        <f t="shared" ca="1" si="36"/>
        <v>13462</v>
      </c>
      <c r="CU304" s="25">
        <f t="shared" ca="1" si="36"/>
        <v>9257</v>
      </c>
      <c r="CV304" s="25">
        <f t="shared" ca="1" si="36"/>
        <v>19796</v>
      </c>
      <c r="CW304" s="25">
        <f t="shared" ca="1" si="35"/>
        <v>13097</v>
      </c>
      <c r="CX304" s="25">
        <f t="shared" ca="1" si="28"/>
        <v>16449</v>
      </c>
      <c r="CY304" s="25">
        <f t="shared" ca="1" si="29"/>
        <v>12921</v>
      </c>
      <c r="CZ304" s="25">
        <f t="shared" ca="1" si="29"/>
        <v>4780</v>
      </c>
      <c r="DA304" s="25">
        <f t="shared" ref="DA304:DJ304" ca="1" si="42">RANDBETWEEN(DA$209,DA$210)</f>
        <v>-58003</v>
      </c>
      <c r="DB304" s="25">
        <f t="shared" ca="1" si="42"/>
        <v>-83565</v>
      </c>
      <c r="DC304" s="25">
        <f t="shared" ca="1" si="42"/>
        <v>44253</v>
      </c>
      <c r="DD304" s="25">
        <f t="shared" ca="1" si="42"/>
        <v>45225</v>
      </c>
      <c r="DE304" s="25">
        <f t="shared" ca="1" si="26"/>
        <v>-275442</v>
      </c>
      <c r="DF304" s="25">
        <f t="shared" ca="1" si="42"/>
        <v>-330769</v>
      </c>
      <c r="DG304" s="25">
        <f t="shared" ca="1" si="42"/>
        <v>53162</v>
      </c>
      <c r="DH304" s="25">
        <f t="shared" ca="1" si="42"/>
        <v>55474</v>
      </c>
      <c r="DI304" s="25">
        <f t="shared" ca="1" si="42"/>
        <v>85274</v>
      </c>
      <c r="DJ304" s="25">
        <f t="shared" ca="1" si="42"/>
        <v>86741</v>
      </c>
      <c r="DK304" s="25">
        <f t="shared" ca="1" si="24"/>
        <v>384807</v>
      </c>
      <c r="DL304" s="25">
        <f t="shared" ca="1" si="24"/>
        <v>20089</v>
      </c>
      <c r="DM304" s="25">
        <f t="shared" ca="1" si="24"/>
        <v>55224</v>
      </c>
      <c r="DN304" s="25">
        <f t="shared" ca="1" si="24"/>
        <v>143902</v>
      </c>
      <c r="DO304" s="25">
        <f t="shared" ca="1" si="24"/>
        <v>3596</v>
      </c>
      <c r="DP304" s="25">
        <f t="shared" ca="1" si="24"/>
        <v>103575</v>
      </c>
      <c r="DQ304" s="25">
        <f t="shared" ca="1" si="24"/>
        <v>35865</v>
      </c>
      <c r="DR304" s="25">
        <f t="shared" ca="1" si="24"/>
        <v>187164</v>
      </c>
      <c r="DS304" s="25">
        <f t="shared" ca="1" si="24"/>
        <v>176319</v>
      </c>
      <c r="DT304" s="25">
        <f t="shared" ca="1" si="24"/>
        <v>30107</v>
      </c>
      <c r="DU304" s="25">
        <f t="shared" ca="1" si="34"/>
        <v>271565</v>
      </c>
      <c r="DV304" s="25">
        <f t="shared" ca="1" si="34"/>
        <v>25053</v>
      </c>
      <c r="DW304" s="25">
        <f t="shared" ca="1" si="34"/>
        <v>10</v>
      </c>
    </row>
    <row r="305" spans="4:127" ht="15.95" hidden="1" customHeight="1" x14ac:dyDescent="0.25">
      <c r="D305" s="24">
        <v>31</v>
      </c>
      <c r="E305" s="25">
        <f t="shared" ca="1" si="39"/>
        <v>691346</v>
      </c>
      <c r="F305" s="25">
        <f t="shared" ca="1" si="37"/>
        <v>500892</v>
      </c>
      <c r="G305" s="25">
        <f t="shared" ca="1" si="37"/>
        <v>20475</v>
      </c>
      <c r="H305" s="25">
        <f t="shared" ca="1" si="37"/>
        <v>19804</v>
      </c>
      <c r="I305" s="25">
        <f t="shared" ca="1" si="37"/>
        <v>270653</v>
      </c>
      <c r="J305" s="25">
        <f t="shared" ca="1" si="37"/>
        <v>289590</v>
      </c>
      <c r="K305" s="25">
        <f t="shared" ca="1" si="37"/>
        <v>12892</v>
      </c>
      <c r="L305" s="25">
        <f t="shared" ca="1" si="37"/>
        <v>13374</v>
      </c>
      <c r="M305" s="25">
        <f t="shared" ca="1" si="37"/>
        <v>19121</v>
      </c>
      <c r="N305" s="25">
        <f t="shared" ca="1" si="37"/>
        <v>27002</v>
      </c>
      <c r="O305" s="25">
        <f t="shared" ca="1" si="37"/>
        <v>175059</v>
      </c>
      <c r="P305" s="25">
        <f t="shared" ca="1" si="37"/>
        <v>185905</v>
      </c>
      <c r="Q305" s="25">
        <f t="shared" ca="1" si="37"/>
        <v>30810</v>
      </c>
      <c r="R305" s="25">
        <f t="shared" ca="1" si="37"/>
        <v>23011</v>
      </c>
      <c r="S305" s="25">
        <f t="shared" ca="1" si="37"/>
        <v>2324956</v>
      </c>
      <c r="T305" s="25">
        <f t="shared" ca="1" si="37"/>
        <v>1165626</v>
      </c>
      <c r="U305" s="25">
        <f t="shared" ca="1" si="37"/>
        <v>782047</v>
      </c>
      <c r="V305" s="25">
        <f t="shared" ca="1" si="40"/>
        <v>454504</v>
      </c>
      <c r="W305" s="25">
        <f t="shared" ca="1" si="40"/>
        <v>267504</v>
      </c>
      <c r="X305" s="25">
        <f t="shared" ca="1" si="40"/>
        <v>281544</v>
      </c>
      <c r="Y305" s="25">
        <f t="shared" ca="1" si="40"/>
        <v>31567</v>
      </c>
      <c r="Z305" s="25">
        <f t="shared" ca="1" si="40"/>
        <v>35098</v>
      </c>
      <c r="AA305" s="25">
        <f t="shared" ca="1" si="40"/>
        <v>108909</v>
      </c>
      <c r="AB305" s="25">
        <f t="shared" ca="1" si="40"/>
        <v>144600</v>
      </c>
      <c r="AC305" s="25">
        <f t="shared" ca="1" si="40"/>
        <v>49714</v>
      </c>
      <c r="AD305" s="25">
        <f t="shared" ca="1" si="40"/>
        <v>44879</v>
      </c>
      <c r="AE305" s="25">
        <f t="shared" ca="1" si="40"/>
        <v>449415</v>
      </c>
      <c r="AF305" s="25">
        <f t="shared" ca="1" si="40"/>
        <v>437158</v>
      </c>
      <c r="AG305" s="25">
        <f t="shared" ca="1" si="40"/>
        <v>330108</v>
      </c>
      <c r="AH305" s="25">
        <f t="shared" ca="1" si="40"/>
        <v>357339</v>
      </c>
      <c r="AI305" s="25">
        <f t="shared" ca="1" si="40"/>
        <v>165382</v>
      </c>
      <c r="AJ305" s="25">
        <f t="shared" ca="1" si="40"/>
        <v>150075</v>
      </c>
      <c r="AK305" s="25">
        <f t="shared" ca="1" si="40"/>
        <v>27925</v>
      </c>
      <c r="AL305" s="25">
        <f t="shared" ca="1" si="41"/>
        <v>26382</v>
      </c>
      <c r="AM305" s="25">
        <f t="shared" ca="1" si="41"/>
        <v>237945</v>
      </c>
      <c r="AN305" s="25">
        <f t="shared" ca="1" si="41"/>
        <v>445136</v>
      </c>
      <c r="AO305" s="25">
        <f t="shared" ca="1" si="41"/>
        <v>77359</v>
      </c>
      <c r="AP305" s="25">
        <f t="shared" ca="1" si="41"/>
        <v>56532</v>
      </c>
      <c r="AQ305" s="25">
        <f t="shared" ca="1" si="41"/>
        <v>28456</v>
      </c>
      <c r="AR305" s="25">
        <f t="shared" ca="1" si="41"/>
        <v>19305</v>
      </c>
      <c r="AS305" s="25">
        <f t="shared" ca="1" si="41"/>
        <v>28197</v>
      </c>
      <c r="AT305" s="25">
        <f t="shared" ca="1" si="41"/>
        <v>22067</v>
      </c>
      <c r="AU305" s="25">
        <f t="shared" ca="1" si="41"/>
        <v>22593</v>
      </c>
      <c r="AV305" s="25">
        <f t="shared" ca="1" si="41"/>
        <v>27774</v>
      </c>
      <c r="AW305" s="25">
        <f t="shared" ca="1" si="41"/>
        <v>10345</v>
      </c>
      <c r="AX305" s="25">
        <f t="shared" ca="1" si="41"/>
        <v>11606</v>
      </c>
      <c r="AY305" s="25">
        <f t="shared" ca="1" si="41"/>
        <v>81851</v>
      </c>
      <c r="AZ305" s="25">
        <f t="shared" ca="1" si="41"/>
        <v>99712</v>
      </c>
      <c r="BA305" s="25">
        <f t="shared" ca="1" si="41"/>
        <v>153044</v>
      </c>
      <c r="BB305" s="25">
        <f t="shared" ca="1" si="38"/>
        <v>137523</v>
      </c>
      <c r="BC305" s="25">
        <f t="shared" ca="1" si="38"/>
        <v>266460</v>
      </c>
      <c r="BD305" s="25">
        <f t="shared" ca="1" si="38"/>
        <v>384986</v>
      </c>
      <c r="BE305" s="25">
        <f t="shared" ca="1" si="38"/>
        <v>11752</v>
      </c>
      <c r="BF305" s="25">
        <f t="shared" ca="1" si="38"/>
        <v>13454</v>
      </c>
      <c r="BG305" s="25">
        <f t="shared" ca="1" si="38"/>
        <v>7716235</v>
      </c>
      <c r="BH305" s="25">
        <f t="shared" ca="1" si="38"/>
        <v>6721151</v>
      </c>
      <c r="BI305" s="25">
        <f t="shared" ca="1" si="38"/>
        <v>5385222</v>
      </c>
      <c r="BJ305" s="25">
        <f t="shared" ca="1" si="38"/>
        <v>5245461</v>
      </c>
      <c r="BK305" s="25">
        <f t="shared" ca="1" si="38"/>
        <v>455545</v>
      </c>
      <c r="BL305" s="25">
        <f t="shared" ca="1" si="38"/>
        <v>505894</v>
      </c>
      <c r="BM305" s="25">
        <f t="shared" ca="1" si="38"/>
        <v>5811</v>
      </c>
      <c r="BN305" s="25">
        <f t="shared" ca="1" si="38"/>
        <v>7745</v>
      </c>
      <c r="BO305" s="25">
        <f t="shared" ca="1" si="38"/>
        <v>3489</v>
      </c>
      <c r="BP305" s="25">
        <f t="shared" ca="1" si="33"/>
        <v>4874</v>
      </c>
      <c r="BQ305" s="25">
        <f t="shared" ca="1" si="30"/>
        <v>4114</v>
      </c>
      <c r="BR305" s="25">
        <f t="shared" ca="1" si="30"/>
        <v>4337</v>
      </c>
      <c r="BS305" s="25">
        <f t="shared" ca="1" si="30"/>
        <v>4045</v>
      </c>
      <c r="BT305" s="25">
        <f t="shared" ca="1" si="30"/>
        <v>4961</v>
      </c>
      <c r="BU305" s="25">
        <f t="shared" ca="1" si="30"/>
        <v>-39931</v>
      </c>
      <c r="BV305" s="25">
        <f t="shared" ca="1" si="30"/>
        <v>-31713</v>
      </c>
      <c r="BW305" s="25">
        <f t="shared" ca="1" si="30"/>
        <v>23226</v>
      </c>
      <c r="BX305" s="25">
        <f t="shared" ca="1" si="30"/>
        <v>33746</v>
      </c>
      <c r="BY305" s="25">
        <f t="shared" ca="1" si="30"/>
        <v>105994</v>
      </c>
      <c r="BZ305" s="25">
        <f t="shared" ca="1" si="30"/>
        <v>86355</v>
      </c>
      <c r="CA305" s="25">
        <f t="shared" ca="1" si="30"/>
        <v>-5533</v>
      </c>
      <c r="CB305" s="25">
        <f t="shared" ca="1" si="30"/>
        <v>-5675</v>
      </c>
      <c r="CC305" s="25">
        <f t="shared" ca="1" si="30"/>
        <v>7100</v>
      </c>
      <c r="CD305" s="25">
        <f t="shared" ca="1" si="30"/>
        <v>1979</v>
      </c>
      <c r="CE305" s="25">
        <f t="shared" ca="1" si="30"/>
        <v>-2636</v>
      </c>
      <c r="CF305" s="25">
        <f t="shared" ca="1" si="30"/>
        <v>-392</v>
      </c>
      <c r="CG305" s="25">
        <f t="shared" ca="1" si="36"/>
        <v>491102</v>
      </c>
      <c r="CH305" s="25">
        <f t="shared" ca="1" si="36"/>
        <v>314326</v>
      </c>
      <c r="CI305" s="25">
        <f t="shared" ca="1" si="36"/>
        <v>14254</v>
      </c>
      <c r="CJ305" s="25">
        <f t="shared" ca="1" si="36"/>
        <v>11217</v>
      </c>
      <c r="CK305" s="25">
        <f t="shared" ca="1" si="36"/>
        <v>20736</v>
      </c>
      <c r="CL305" s="25">
        <f t="shared" ca="1" si="36"/>
        <v>29661</v>
      </c>
      <c r="CM305" s="25">
        <f t="shared" ca="1" si="36"/>
        <v>30495</v>
      </c>
      <c r="CN305" s="25">
        <f t="shared" ca="1" si="36"/>
        <v>31711</v>
      </c>
      <c r="CO305" s="25">
        <f t="shared" ca="1" si="36"/>
        <v>11669</v>
      </c>
      <c r="CP305" s="25">
        <f t="shared" ca="1" si="36"/>
        <v>10297</v>
      </c>
      <c r="CQ305" s="25">
        <f t="shared" ca="1" si="36"/>
        <v>42814</v>
      </c>
      <c r="CR305" s="25">
        <f t="shared" ca="1" si="36"/>
        <v>38046</v>
      </c>
      <c r="CS305" s="25">
        <f t="shared" ca="1" si="36"/>
        <v>14116</v>
      </c>
      <c r="CT305" s="25">
        <f t="shared" ca="1" si="36"/>
        <v>18073</v>
      </c>
      <c r="CU305" s="25">
        <f t="shared" ca="1" si="36"/>
        <v>11536</v>
      </c>
      <c r="CV305" s="25">
        <f t="shared" ca="1" si="36"/>
        <v>8811</v>
      </c>
      <c r="CW305" s="25">
        <f t="shared" ca="1" si="35"/>
        <v>11584</v>
      </c>
      <c r="CX305" s="25">
        <f t="shared" ca="1" si="28"/>
        <v>14415</v>
      </c>
      <c r="CY305" s="25">
        <f t="shared" ref="CY305:DJ310" ca="1" si="43">RANDBETWEEN(CY$209,CY$210)</f>
        <v>6070</v>
      </c>
      <c r="CZ305" s="25">
        <f t="shared" ca="1" si="43"/>
        <v>5711</v>
      </c>
      <c r="DA305" s="25">
        <f t="shared" ca="1" si="43"/>
        <v>-70387</v>
      </c>
      <c r="DB305" s="25">
        <f t="shared" ca="1" si="43"/>
        <v>-72320</v>
      </c>
      <c r="DC305" s="25">
        <f t="shared" ca="1" si="43"/>
        <v>50994</v>
      </c>
      <c r="DD305" s="25">
        <f t="shared" ca="1" si="43"/>
        <v>52704</v>
      </c>
      <c r="DE305" s="25">
        <f t="shared" ca="1" si="26"/>
        <v>-278755</v>
      </c>
      <c r="DF305" s="25">
        <f t="shared" ca="1" si="43"/>
        <v>-177230</v>
      </c>
      <c r="DG305" s="25">
        <f t="shared" ca="1" si="43"/>
        <v>53387</v>
      </c>
      <c r="DH305" s="25">
        <f t="shared" ca="1" si="43"/>
        <v>54839</v>
      </c>
      <c r="DI305" s="25">
        <f t="shared" ca="1" si="43"/>
        <v>87645</v>
      </c>
      <c r="DJ305" s="25">
        <f t="shared" ca="1" si="43"/>
        <v>88993</v>
      </c>
      <c r="DK305" s="25">
        <f t="shared" ca="1" si="24"/>
        <v>344467</v>
      </c>
      <c r="DL305" s="25">
        <f t="shared" ca="1" si="24"/>
        <v>19164</v>
      </c>
      <c r="DM305" s="25">
        <f t="shared" ca="1" si="24"/>
        <v>56679</v>
      </c>
      <c r="DN305" s="25">
        <f t="shared" ca="1" si="24"/>
        <v>134178</v>
      </c>
      <c r="DO305" s="25">
        <f t="shared" ca="1" si="24"/>
        <v>3551</v>
      </c>
      <c r="DP305" s="25">
        <f t="shared" ca="1" si="24"/>
        <v>99433</v>
      </c>
      <c r="DQ305" s="25">
        <f t="shared" ca="1" si="24"/>
        <v>36364</v>
      </c>
      <c r="DR305" s="25">
        <f t="shared" ca="1" si="24"/>
        <v>244399</v>
      </c>
      <c r="DS305" s="25">
        <f t="shared" ca="1" si="24"/>
        <v>138080</v>
      </c>
      <c r="DT305" s="25">
        <f t="shared" ca="1" si="24"/>
        <v>47880</v>
      </c>
      <c r="DU305" s="25">
        <f t="shared" ca="1" si="34"/>
        <v>347505</v>
      </c>
      <c r="DV305" s="25">
        <f t="shared" ca="1" si="34"/>
        <v>34744</v>
      </c>
      <c r="DW305" s="25">
        <f t="shared" ca="1" si="34"/>
        <v>12</v>
      </c>
    </row>
    <row r="306" spans="4:127" ht="15.95" hidden="1" customHeight="1" x14ac:dyDescent="0.25">
      <c r="D306" s="24">
        <v>32</v>
      </c>
      <c r="E306" s="25">
        <f t="shared" ca="1" si="39"/>
        <v>797041</v>
      </c>
      <c r="F306" s="25">
        <f t="shared" ca="1" si="37"/>
        <v>672685</v>
      </c>
      <c r="G306" s="25">
        <f t="shared" ca="1" si="37"/>
        <v>19222</v>
      </c>
      <c r="H306" s="25">
        <f t="shared" ca="1" si="37"/>
        <v>15510</v>
      </c>
      <c r="I306" s="25">
        <f t="shared" ca="1" si="37"/>
        <v>384827</v>
      </c>
      <c r="J306" s="25">
        <f t="shared" ca="1" si="37"/>
        <v>267178</v>
      </c>
      <c r="K306" s="25">
        <f t="shared" ca="1" si="37"/>
        <v>10416</v>
      </c>
      <c r="L306" s="25">
        <f t="shared" ca="1" si="37"/>
        <v>14412</v>
      </c>
      <c r="M306" s="25">
        <f t="shared" ca="1" si="37"/>
        <v>18756</v>
      </c>
      <c r="N306" s="25">
        <f t="shared" ca="1" si="37"/>
        <v>17188</v>
      </c>
      <c r="O306" s="25">
        <f t="shared" ca="1" si="37"/>
        <v>131472</v>
      </c>
      <c r="P306" s="25">
        <f t="shared" ca="1" si="37"/>
        <v>102907</v>
      </c>
      <c r="Q306" s="25">
        <f t="shared" ca="1" si="37"/>
        <v>25646</v>
      </c>
      <c r="R306" s="25">
        <f t="shared" ca="1" si="37"/>
        <v>21735</v>
      </c>
      <c r="S306" s="25">
        <f t="shared" ca="1" si="37"/>
        <v>1230975</v>
      </c>
      <c r="T306" s="25">
        <f t="shared" ca="1" si="37"/>
        <v>1184561</v>
      </c>
      <c r="U306" s="25">
        <f t="shared" ca="1" si="37"/>
        <v>470646</v>
      </c>
      <c r="V306" s="25">
        <f t="shared" ca="1" si="40"/>
        <v>722301</v>
      </c>
      <c r="W306" s="25">
        <f t="shared" ca="1" si="40"/>
        <v>233478</v>
      </c>
      <c r="X306" s="25">
        <f t="shared" ca="1" si="40"/>
        <v>240213</v>
      </c>
      <c r="Y306" s="25">
        <f t="shared" ca="1" si="40"/>
        <v>47617</v>
      </c>
      <c r="Z306" s="25">
        <f t="shared" ca="1" si="40"/>
        <v>31584</v>
      </c>
      <c r="AA306" s="25">
        <f t="shared" ca="1" si="40"/>
        <v>105941</v>
      </c>
      <c r="AB306" s="25">
        <f t="shared" ca="1" si="40"/>
        <v>114492</v>
      </c>
      <c r="AC306" s="25">
        <f t="shared" ca="1" si="40"/>
        <v>48043</v>
      </c>
      <c r="AD306" s="25">
        <f t="shared" ca="1" si="40"/>
        <v>43123</v>
      </c>
      <c r="AE306" s="25">
        <f t="shared" ca="1" si="40"/>
        <v>531914</v>
      </c>
      <c r="AF306" s="25">
        <f t="shared" ca="1" si="40"/>
        <v>480624</v>
      </c>
      <c r="AG306" s="25">
        <f t="shared" ca="1" si="40"/>
        <v>429956</v>
      </c>
      <c r="AH306" s="25">
        <f t="shared" ca="1" si="40"/>
        <v>495088</v>
      </c>
      <c r="AI306" s="25">
        <f t="shared" ca="1" si="40"/>
        <v>158763</v>
      </c>
      <c r="AJ306" s="25">
        <f t="shared" ca="1" si="40"/>
        <v>162937</v>
      </c>
      <c r="AK306" s="25">
        <f t="shared" ca="1" si="40"/>
        <v>20808</v>
      </c>
      <c r="AL306" s="25">
        <f t="shared" ca="1" si="41"/>
        <v>15839</v>
      </c>
      <c r="AM306" s="25">
        <f t="shared" ca="1" si="41"/>
        <v>248376</v>
      </c>
      <c r="AN306" s="25">
        <f t="shared" ca="1" si="41"/>
        <v>395937</v>
      </c>
      <c r="AO306" s="25">
        <f t="shared" ca="1" si="41"/>
        <v>55752</v>
      </c>
      <c r="AP306" s="25">
        <f t="shared" ca="1" si="41"/>
        <v>71172</v>
      </c>
      <c r="AQ306" s="25">
        <f t="shared" ca="1" si="41"/>
        <v>19054</v>
      </c>
      <c r="AR306" s="25">
        <f t="shared" ca="1" si="41"/>
        <v>21073</v>
      </c>
      <c r="AS306" s="25">
        <f t="shared" ca="1" si="41"/>
        <v>29823</v>
      </c>
      <c r="AT306" s="25">
        <f t="shared" ca="1" si="41"/>
        <v>23314</v>
      </c>
      <c r="AU306" s="25">
        <f t="shared" ca="1" si="41"/>
        <v>27105</v>
      </c>
      <c r="AV306" s="25">
        <f t="shared" ca="1" si="41"/>
        <v>25945</v>
      </c>
      <c r="AW306" s="25">
        <f t="shared" ca="1" si="41"/>
        <v>12981</v>
      </c>
      <c r="AX306" s="25">
        <f t="shared" ca="1" si="41"/>
        <v>10554</v>
      </c>
      <c r="AY306" s="25">
        <f t="shared" ca="1" si="41"/>
        <v>80575</v>
      </c>
      <c r="AZ306" s="25">
        <f t="shared" ca="1" si="41"/>
        <v>91966</v>
      </c>
      <c r="BA306" s="25">
        <f t="shared" ca="1" si="41"/>
        <v>96216</v>
      </c>
      <c r="BB306" s="25">
        <f t="shared" ca="1" si="38"/>
        <v>176376</v>
      </c>
      <c r="BC306" s="25">
        <f t="shared" ca="1" si="38"/>
        <v>242858</v>
      </c>
      <c r="BD306" s="25">
        <f t="shared" ca="1" si="38"/>
        <v>232835</v>
      </c>
      <c r="BE306" s="25">
        <f t="shared" ca="1" si="38"/>
        <v>14936</v>
      </c>
      <c r="BF306" s="25">
        <f t="shared" ca="1" si="38"/>
        <v>13454</v>
      </c>
      <c r="BG306" s="25">
        <f t="shared" ca="1" si="38"/>
        <v>6087373</v>
      </c>
      <c r="BH306" s="25">
        <f t="shared" ca="1" si="38"/>
        <v>6300904</v>
      </c>
      <c r="BI306" s="25">
        <f t="shared" ca="1" si="38"/>
        <v>5417106</v>
      </c>
      <c r="BJ306" s="25">
        <f t="shared" ca="1" si="38"/>
        <v>5232837</v>
      </c>
      <c r="BK306" s="25">
        <f t="shared" ca="1" si="38"/>
        <v>438489</v>
      </c>
      <c r="BL306" s="25">
        <f t="shared" ca="1" si="38"/>
        <v>498164</v>
      </c>
      <c r="BM306" s="25">
        <f t="shared" ca="1" si="38"/>
        <v>5489</v>
      </c>
      <c r="BN306" s="25">
        <f t="shared" ca="1" si="38"/>
        <v>7408</v>
      </c>
      <c r="BO306" s="25">
        <f t="shared" ca="1" si="38"/>
        <v>5197</v>
      </c>
      <c r="BP306" s="25">
        <f t="shared" ca="1" si="33"/>
        <v>3704</v>
      </c>
      <c r="BQ306" s="25">
        <f t="shared" ca="1" si="30"/>
        <v>3385</v>
      </c>
      <c r="BR306" s="25">
        <f t="shared" ca="1" si="30"/>
        <v>3599</v>
      </c>
      <c r="BS306" s="25">
        <f t="shared" ca="1" si="30"/>
        <v>6262</v>
      </c>
      <c r="BT306" s="25">
        <f t="shared" ca="1" si="30"/>
        <v>5408</v>
      </c>
      <c r="BU306" s="25">
        <f t="shared" ca="1" si="30"/>
        <v>-36283</v>
      </c>
      <c r="BV306" s="25">
        <f t="shared" ca="1" si="30"/>
        <v>-35658</v>
      </c>
      <c r="BW306" s="25">
        <f t="shared" ca="1" si="30"/>
        <v>31425</v>
      </c>
      <c r="BX306" s="25">
        <f t="shared" ca="1" si="30"/>
        <v>37533</v>
      </c>
      <c r="BY306" s="25">
        <f t="shared" ca="1" si="30"/>
        <v>106096</v>
      </c>
      <c r="BZ306" s="25">
        <f t="shared" ca="1" si="30"/>
        <v>104334</v>
      </c>
      <c r="CA306" s="25">
        <f t="shared" ca="1" si="30"/>
        <v>-5339</v>
      </c>
      <c r="CB306" s="25">
        <f t="shared" ca="1" si="30"/>
        <v>-3112</v>
      </c>
      <c r="CC306" s="25">
        <f t="shared" ca="1" si="30"/>
        <v>5207</v>
      </c>
      <c r="CD306" s="25">
        <f t="shared" ca="1" si="30"/>
        <v>3604</v>
      </c>
      <c r="CE306" s="25">
        <f t="shared" ca="1" si="30"/>
        <v>1398</v>
      </c>
      <c r="CF306" s="25">
        <f t="shared" ca="1" si="30"/>
        <v>5788</v>
      </c>
      <c r="CG306" s="25">
        <f t="shared" ca="1" si="36"/>
        <v>500179</v>
      </c>
      <c r="CH306" s="25">
        <f t="shared" ca="1" si="36"/>
        <v>301597</v>
      </c>
      <c r="CI306" s="25">
        <f t="shared" ca="1" si="36"/>
        <v>11949</v>
      </c>
      <c r="CJ306" s="25">
        <f t="shared" ca="1" si="36"/>
        <v>13868</v>
      </c>
      <c r="CK306" s="25">
        <f t="shared" ca="1" si="36"/>
        <v>26183</v>
      </c>
      <c r="CL306" s="25">
        <f t="shared" ca="1" si="36"/>
        <v>18434</v>
      </c>
      <c r="CM306" s="25">
        <f t="shared" ca="1" si="36"/>
        <v>22461</v>
      </c>
      <c r="CN306" s="25">
        <f t="shared" ca="1" si="36"/>
        <v>21288</v>
      </c>
      <c r="CO306" s="25">
        <f t="shared" ca="1" si="36"/>
        <v>13126</v>
      </c>
      <c r="CP306" s="25">
        <f t="shared" ca="1" si="36"/>
        <v>14523</v>
      </c>
      <c r="CQ306" s="25">
        <f t="shared" ca="1" si="36"/>
        <v>37677</v>
      </c>
      <c r="CR306" s="25">
        <f t="shared" ca="1" si="36"/>
        <v>37337</v>
      </c>
      <c r="CS306" s="25">
        <f t="shared" ca="1" si="36"/>
        <v>21044</v>
      </c>
      <c r="CT306" s="25">
        <f t="shared" ca="1" si="36"/>
        <v>22017</v>
      </c>
      <c r="CU306" s="25">
        <f t="shared" ca="1" si="36"/>
        <v>19560</v>
      </c>
      <c r="CV306" s="25">
        <f t="shared" ca="1" si="36"/>
        <v>13244</v>
      </c>
      <c r="CW306" s="25">
        <f t="shared" ca="1" si="35"/>
        <v>17721</v>
      </c>
      <c r="CX306" s="25">
        <f t="shared" ca="1" si="28"/>
        <v>14004</v>
      </c>
      <c r="CY306" s="25">
        <f t="shared" ca="1" si="43"/>
        <v>3532</v>
      </c>
      <c r="CZ306" s="25">
        <f t="shared" ca="1" si="43"/>
        <v>10078</v>
      </c>
      <c r="DA306" s="25">
        <f t="shared" ca="1" si="43"/>
        <v>-57748</v>
      </c>
      <c r="DB306" s="25">
        <f t="shared" ca="1" si="43"/>
        <v>-62298</v>
      </c>
      <c r="DC306" s="25">
        <f t="shared" ca="1" si="43"/>
        <v>51454</v>
      </c>
      <c r="DD306" s="25">
        <f t="shared" ca="1" si="43"/>
        <v>43861</v>
      </c>
      <c r="DE306" s="25">
        <f t="shared" ca="1" si="26"/>
        <v>-295699</v>
      </c>
      <c r="DF306" s="25">
        <f t="shared" ca="1" si="43"/>
        <v>-301389</v>
      </c>
      <c r="DG306" s="25">
        <f t="shared" ca="1" si="43"/>
        <v>51032</v>
      </c>
      <c r="DH306" s="25">
        <f t="shared" ca="1" si="43"/>
        <v>58731</v>
      </c>
      <c r="DI306" s="25">
        <f t="shared" ca="1" si="43"/>
        <v>81193</v>
      </c>
      <c r="DJ306" s="25">
        <f t="shared" ca="1" si="43"/>
        <v>87787</v>
      </c>
      <c r="DK306" s="25">
        <f t="shared" ca="1" si="24"/>
        <v>356265</v>
      </c>
      <c r="DL306" s="25">
        <f t="shared" ca="1" si="24"/>
        <v>20982</v>
      </c>
      <c r="DM306" s="25">
        <f t="shared" ca="1" si="24"/>
        <v>59624</v>
      </c>
      <c r="DN306" s="25">
        <f t="shared" ca="1" si="24"/>
        <v>138944</v>
      </c>
      <c r="DO306" s="25">
        <f t="shared" ca="1" si="24"/>
        <v>3196</v>
      </c>
      <c r="DP306" s="25">
        <f t="shared" ca="1" si="24"/>
        <v>99707</v>
      </c>
      <c r="DQ306" s="25">
        <f t="shared" ca="1" si="24"/>
        <v>29926</v>
      </c>
      <c r="DR306" s="25">
        <f t="shared" ca="1" si="24"/>
        <v>241797</v>
      </c>
      <c r="DS306" s="25">
        <f t="shared" ca="1" si="24"/>
        <v>118622</v>
      </c>
      <c r="DT306" s="25">
        <f t="shared" ca="1" si="24"/>
        <v>35652</v>
      </c>
      <c r="DU306" s="25">
        <f t="shared" ca="1" si="34"/>
        <v>294030</v>
      </c>
      <c r="DV306" s="25">
        <f t="shared" ca="1" si="34"/>
        <v>30818</v>
      </c>
      <c r="DW306" s="25">
        <f t="shared" ca="1" si="34"/>
        <v>13</v>
      </c>
    </row>
    <row r="307" spans="4:127" ht="15.95" hidden="1" customHeight="1" x14ac:dyDescent="0.25">
      <c r="D307" s="24">
        <v>33</v>
      </c>
      <c r="E307" s="25">
        <f t="shared" ca="1" si="39"/>
        <v>652536</v>
      </c>
      <c r="F307" s="25">
        <f t="shared" ca="1" si="37"/>
        <v>745781</v>
      </c>
      <c r="G307" s="25">
        <f t="shared" ca="1" si="37"/>
        <v>24576</v>
      </c>
      <c r="H307" s="25">
        <f t="shared" ca="1" si="37"/>
        <v>23485</v>
      </c>
      <c r="I307" s="25">
        <f t="shared" ca="1" si="37"/>
        <v>271104</v>
      </c>
      <c r="J307" s="25">
        <f t="shared" ca="1" si="37"/>
        <v>294130</v>
      </c>
      <c r="K307" s="25">
        <f t="shared" ca="1" si="37"/>
        <v>9404</v>
      </c>
      <c r="L307" s="25">
        <f t="shared" ca="1" si="37"/>
        <v>8437</v>
      </c>
      <c r="M307" s="25">
        <f t="shared" ca="1" si="37"/>
        <v>17554</v>
      </c>
      <c r="N307" s="25">
        <f t="shared" ca="1" si="37"/>
        <v>18187</v>
      </c>
      <c r="O307" s="25">
        <f t="shared" ca="1" si="37"/>
        <v>121733</v>
      </c>
      <c r="P307" s="25">
        <f t="shared" ca="1" si="37"/>
        <v>159564</v>
      </c>
      <c r="Q307" s="25">
        <f t="shared" ca="1" si="37"/>
        <v>28597</v>
      </c>
      <c r="R307" s="25">
        <f t="shared" ca="1" si="37"/>
        <v>25288</v>
      </c>
      <c r="S307" s="25">
        <f t="shared" ca="1" si="37"/>
        <v>2102567</v>
      </c>
      <c r="T307" s="25">
        <f t="shared" ca="1" si="37"/>
        <v>1191830</v>
      </c>
      <c r="U307" s="25">
        <f t="shared" ca="1" si="37"/>
        <v>489389</v>
      </c>
      <c r="V307" s="25">
        <f t="shared" ca="1" si="40"/>
        <v>491523</v>
      </c>
      <c r="W307" s="25">
        <f t="shared" ca="1" si="40"/>
        <v>231384</v>
      </c>
      <c r="X307" s="25">
        <f t="shared" ca="1" si="40"/>
        <v>256367</v>
      </c>
      <c r="Y307" s="25">
        <f t="shared" ca="1" si="40"/>
        <v>33627</v>
      </c>
      <c r="Z307" s="25">
        <f t="shared" ca="1" si="40"/>
        <v>40037</v>
      </c>
      <c r="AA307" s="25">
        <f t="shared" ca="1" si="40"/>
        <v>130642</v>
      </c>
      <c r="AB307" s="25">
        <f t="shared" ca="1" si="40"/>
        <v>128111</v>
      </c>
      <c r="AC307" s="25">
        <f t="shared" ca="1" si="40"/>
        <v>46215</v>
      </c>
      <c r="AD307" s="25">
        <f t="shared" ca="1" si="40"/>
        <v>41510</v>
      </c>
      <c r="AE307" s="25">
        <f t="shared" ca="1" si="40"/>
        <v>572776</v>
      </c>
      <c r="AF307" s="25">
        <f t="shared" ca="1" si="40"/>
        <v>564771</v>
      </c>
      <c r="AG307" s="25">
        <f t="shared" ca="1" si="40"/>
        <v>386571</v>
      </c>
      <c r="AH307" s="25">
        <f t="shared" ca="1" si="40"/>
        <v>354852</v>
      </c>
      <c r="AI307" s="25">
        <f t="shared" ca="1" si="40"/>
        <v>154696</v>
      </c>
      <c r="AJ307" s="25">
        <f t="shared" ca="1" si="40"/>
        <v>162112</v>
      </c>
      <c r="AK307" s="25">
        <f t="shared" ca="1" si="40"/>
        <v>18498</v>
      </c>
      <c r="AL307" s="25">
        <f t="shared" ca="1" si="41"/>
        <v>25327</v>
      </c>
      <c r="AM307" s="25">
        <f t="shared" ca="1" si="41"/>
        <v>376665</v>
      </c>
      <c r="AN307" s="25">
        <f t="shared" ca="1" si="41"/>
        <v>209570</v>
      </c>
      <c r="AO307" s="25">
        <f t="shared" ca="1" si="41"/>
        <v>53385</v>
      </c>
      <c r="AP307" s="25">
        <f t="shared" ca="1" si="41"/>
        <v>72332</v>
      </c>
      <c r="AQ307" s="25">
        <f t="shared" ca="1" si="41"/>
        <v>27587</v>
      </c>
      <c r="AR307" s="25">
        <f t="shared" ca="1" si="41"/>
        <v>23883</v>
      </c>
      <c r="AS307" s="25">
        <f t="shared" ca="1" si="41"/>
        <v>25683</v>
      </c>
      <c r="AT307" s="25">
        <f t="shared" ca="1" si="41"/>
        <v>23472</v>
      </c>
      <c r="AU307" s="25">
        <f t="shared" ca="1" si="41"/>
        <v>19243</v>
      </c>
      <c r="AV307" s="25">
        <f t="shared" ca="1" si="41"/>
        <v>12258</v>
      </c>
      <c r="AW307" s="25">
        <f t="shared" ca="1" si="41"/>
        <v>10910</v>
      </c>
      <c r="AX307" s="25">
        <f t="shared" ca="1" si="41"/>
        <v>12287</v>
      </c>
      <c r="AY307" s="25">
        <f t="shared" ca="1" si="41"/>
        <v>77306</v>
      </c>
      <c r="AZ307" s="25">
        <f t="shared" ca="1" si="41"/>
        <v>99041</v>
      </c>
      <c r="BA307" s="25">
        <f t="shared" ca="1" si="41"/>
        <v>176256</v>
      </c>
      <c r="BB307" s="25">
        <f t="shared" ca="1" si="38"/>
        <v>117690</v>
      </c>
      <c r="BC307" s="25">
        <f t="shared" ca="1" si="38"/>
        <v>477292</v>
      </c>
      <c r="BD307" s="25">
        <f t="shared" ca="1" si="38"/>
        <v>314366</v>
      </c>
      <c r="BE307" s="25">
        <f t="shared" ca="1" si="38"/>
        <v>13945</v>
      </c>
      <c r="BF307" s="25">
        <f t="shared" ca="1" si="38"/>
        <v>11569</v>
      </c>
      <c r="BG307" s="25">
        <f t="shared" ca="1" si="38"/>
        <v>7783668</v>
      </c>
      <c r="BH307" s="25">
        <f t="shared" ca="1" si="38"/>
        <v>7609478</v>
      </c>
      <c r="BI307" s="25">
        <f t="shared" ca="1" si="38"/>
        <v>5210255</v>
      </c>
      <c r="BJ307" s="25">
        <f t="shared" ca="1" si="38"/>
        <v>5559251</v>
      </c>
      <c r="BK307" s="25">
        <f t="shared" ca="1" si="38"/>
        <v>446414</v>
      </c>
      <c r="BL307" s="25">
        <f t="shared" ca="1" si="38"/>
        <v>452302</v>
      </c>
      <c r="BM307" s="25">
        <f t="shared" ca="1" si="38"/>
        <v>7884</v>
      </c>
      <c r="BN307" s="25">
        <f t="shared" ca="1" si="38"/>
        <v>6310</v>
      </c>
      <c r="BO307" s="25">
        <f t="shared" ca="1" si="38"/>
        <v>5019</v>
      </c>
      <c r="BP307" s="25">
        <f t="shared" ca="1" si="33"/>
        <v>5077</v>
      </c>
      <c r="BQ307" s="25">
        <f t="shared" ca="1" si="30"/>
        <v>4777</v>
      </c>
      <c r="BR307" s="25">
        <f t="shared" ca="1" si="30"/>
        <v>3976</v>
      </c>
      <c r="BS307" s="25">
        <f t="shared" ca="1" si="30"/>
        <v>5272</v>
      </c>
      <c r="BT307" s="25">
        <f t="shared" ca="1" si="30"/>
        <v>6015</v>
      </c>
      <c r="BU307" s="25">
        <f t="shared" ca="1" si="30"/>
        <v>-38002</v>
      </c>
      <c r="BV307" s="25">
        <f t="shared" ca="1" si="30"/>
        <v>-31045</v>
      </c>
      <c r="BW307" s="25">
        <f t="shared" ca="1" si="30"/>
        <v>38555</v>
      </c>
      <c r="BX307" s="25">
        <f t="shared" ca="1" si="30"/>
        <v>23197</v>
      </c>
      <c r="BY307" s="25">
        <f t="shared" ca="1" si="30"/>
        <v>108775</v>
      </c>
      <c r="BZ307" s="25">
        <f t="shared" ca="1" si="30"/>
        <v>116193</v>
      </c>
      <c r="CA307" s="25">
        <f t="shared" ca="1" si="30"/>
        <v>-6594</v>
      </c>
      <c r="CB307" s="25">
        <f t="shared" ca="1" si="30"/>
        <v>-4464</v>
      </c>
      <c r="CC307" s="25">
        <f t="shared" ca="1" si="30"/>
        <v>5321</v>
      </c>
      <c r="CD307" s="25">
        <f t="shared" ca="1" si="30"/>
        <v>372</v>
      </c>
      <c r="CE307" s="25">
        <f t="shared" ca="1" si="30"/>
        <v>4192</v>
      </c>
      <c r="CF307" s="25">
        <f t="shared" ca="1" si="30"/>
        <v>3125</v>
      </c>
      <c r="CG307" s="25">
        <f t="shared" ca="1" si="36"/>
        <v>485823</v>
      </c>
      <c r="CH307" s="25">
        <f t="shared" ca="1" si="36"/>
        <v>307033</v>
      </c>
      <c r="CI307" s="25">
        <f t="shared" ca="1" si="36"/>
        <v>10344</v>
      </c>
      <c r="CJ307" s="25">
        <f t="shared" ca="1" si="36"/>
        <v>11445</v>
      </c>
      <c r="CK307" s="25">
        <f t="shared" ca="1" si="36"/>
        <v>34701</v>
      </c>
      <c r="CL307" s="25">
        <f t="shared" ca="1" si="36"/>
        <v>18659</v>
      </c>
      <c r="CM307" s="25">
        <f t="shared" ca="1" si="36"/>
        <v>24292</v>
      </c>
      <c r="CN307" s="25">
        <f t="shared" ca="1" si="36"/>
        <v>21418</v>
      </c>
      <c r="CO307" s="25">
        <f t="shared" ca="1" si="36"/>
        <v>10726</v>
      </c>
      <c r="CP307" s="25">
        <f t="shared" ca="1" si="36"/>
        <v>11459</v>
      </c>
      <c r="CQ307" s="25">
        <f t="shared" ca="1" si="36"/>
        <v>41853</v>
      </c>
      <c r="CR307" s="25">
        <f t="shared" ca="1" si="36"/>
        <v>41224</v>
      </c>
      <c r="CS307" s="25">
        <f t="shared" ca="1" si="36"/>
        <v>12918</v>
      </c>
      <c r="CT307" s="25">
        <f t="shared" ca="1" si="36"/>
        <v>14069</v>
      </c>
      <c r="CU307" s="25">
        <f t="shared" ca="1" si="36"/>
        <v>9910</v>
      </c>
      <c r="CV307" s="25">
        <f t="shared" ca="1" si="36"/>
        <v>13291</v>
      </c>
      <c r="CW307" s="25">
        <f t="shared" ca="1" si="35"/>
        <v>16797</v>
      </c>
      <c r="CX307" s="25">
        <f t="shared" ca="1" si="28"/>
        <v>16694</v>
      </c>
      <c r="CY307" s="25">
        <f t="shared" ca="1" si="43"/>
        <v>6651</v>
      </c>
      <c r="CZ307" s="25">
        <f t="shared" ca="1" si="43"/>
        <v>10098</v>
      </c>
      <c r="DA307" s="25">
        <f t="shared" ca="1" si="43"/>
        <v>-89703</v>
      </c>
      <c r="DB307" s="25">
        <f t="shared" ca="1" si="43"/>
        <v>-72001</v>
      </c>
      <c r="DC307" s="25">
        <f t="shared" ca="1" si="43"/>
        <v>59309</v>
      </c>
      <c r="DD307" s="25">
        <f t="shared" ca="1" si="43"/>
        <v>59846</v>
      </c>
      <c r="DE307" s="25">
        <f t="shared" ca="1" si="26"/>
        <v>-316477</v>
      </c>
      <c r="DF307" s="25">
        <f t="shared" ca="1" si="43"/>
        <v>-160436</v>
      </c>
      <c r="DG307" s="25">
        <f t="shared" ca="1" si="43"/>
        <v>51751</v>
      </c>
      <c r="DH307" s="25">
        <f t="shared" ca="1" si="43"/>
        <v>52949</v>
      </c>
      <c r="DI307" s="25">
        <f t="shared" ca="1" si="43"/>
        <v>81874</v>
      </c>
      <c r="DJ307" s="25">
        <f t="shared" ca="1" si="43"/>
        <v>87765</v>
      </c>
      <c r="DK307" s="25">
        <f t="shared" ca="1" si="24"/>
        <v>378644</v>
      </c>
      <c r="DL307" s="25">
        <f t="shared" ca="1" si="24"/>
        <v>23482</v>
      </c>
      <c r="DM307" s="25">
        <f t="shared" ca="1" si="24"/>
        <v>51323</v>
      </c>
      <c r="DN307" s="25">
        <f t="shared" ca="1" si="24"/>
        <v>152452</v>
      </c>
      <c r="DO307" s="25">
        <f t="shared" ca="1" si="24"/>
        <v>3704</v>
      </c>
      <c r="DP307" s="25">
        <f t="shared" ca="1" si="24"/>
        <v>123212</v>
      </c>
      <c r="DQ307" s="25">
        <f t="shared" ca="1" si="24"/>
        <v>31487</v>
      </c>
      <c r="DR307" s="25">
        <f t="shared" ca="1" si="24"/>
        <v>205947</v>
      </c>
      <c r="DS307" s="25">
        <f t="shared" ca="1" si="24"/>
        <v>127078</v>
      </c>
      <c r="DT307" s="25">
        <f t="shared" ca="1" si="24"/>
        <v>37397</v>
      </c>
      <c r="DU307" s="25">
        <f t="shared" ca="1" si="34"/>
        <v>320532</v>
      </c>
      <c r="DV307" s="25">
        <f t="shared" ca="1" si="34"/>
        <v>34706</v>
      </c>
      <c r="DW307" s="25">
        <f t="shared" ca="1" si="34"/>
        <v>13</v>
      </c>
    </row>
    <row r="308" spans="4:127" ht="15.95" hidden="1" customHeight="1" x14ac:dyDescent="0.25">
      <c r="D308" s="24">
        <v>34</v>
      </c>
      <c r="E308" s="25">
        <f t="shared" ca="1" si="39"/>
        <v>513230</v>
      </c>
      <c r="F308" s="25">
        <f t="shared" ca="1" si="37"/>
        <v>703425</v>
      </c>
      <c r="G308" s="25">
        <f t="shared" ca="1" si="37"/>
        <v>17442</v>
      </c>
      <c r="H308" s="25">
        <f t="shared" ca="1" si="37"/>
        <v>15143</v>
      </c>
      <c r="I308" s="25">
        <f t="shared" ca="1" si="37"/>
        <v>250278</v>
      </c>
      <c r="J308" s="25">
        <f t="shared" ca="1" si="37"/>
        <v>272934</v>
      </c>
      <c r="K308" s="25">
        <f t="shared" ca="1" si="37"/>
        <v>12752</v>
      </c>
      <c r="L308" s="25">
        <f t="shared" ca="1" si="37"/>
        <v>14346</v>
      </c>
      <c r="M308" s="25">
        <f t="shared" ca="1" si="37"/>
        <v>26033</v>
      </c>
      <c r="N308" s="25">
        <f t="shared" ca="1" si="37"/>
        <v>21743</v>
      </c>
      <c r="O308" s="25">
        <f t="shared" ca="1" si="37"/>
        <v>139706</v>
      </c>
      <c r="P308" s="25">
        <f t="shared" ca="1" si="37"/>
        <v>185076</v>
      </c>
      <c r="Q308" s="25">
        <f t="shared" ca="1" si="37"/>
        <v>28219</v>
      </c>
      <c r="R308" s="25">
        <f t="shared" ca="1" si="37"/>
        <v>34695</v>
      </c>
      <c r="S308" s="25">
        <f t="shared" ca="1" si="37"/>
        <v>1245503</v>
      </c>
      <c r="T308" s="25">
        <f t="shared" ca="1" si="37"/>
        <v>1301395</v>
      </c>
      <c r="U308" s="25">
        <f t="shared" ca="1" si="37"/>
        <v>582521</v>
      </c>
      <c r="V308" s="25">
        <f t="shared" ca="1" si="40"/>
        <v>689164</v>
      </c>
      <c r="W308" s="25">
        <f t="shared" ca="1" si="40"/>
        <v>223635</v>
      </c>
      <c r="X308" s="25">
        <f t="shared" ca="1" si="40"/>
        <v>229254</v>
      </c>
      <c r="Y308" s="25">
        <f t="shared" ca="1" si="40"/>
        <v>30689</v>
      </c>
      <c r="Z308" s="25">
        <f t="shared" ca="1" si="40"/>
        <v>47902</v>
      </c>
      <c r="AA308" s="25">
        <f t="shared" ca="1" si="40"/>
        <v>126270</v>
      </c>
      <c r="AB308" s="25">
        <f t="shared" ca="1" si="40"/>
        <v>106728</v>
      </c>
      <c r="AC308" s="25">
        <f t="shared" ca="1" si="40"/>
        <v>46996</v>
      </c>
      <c r="AD308" s="25">
        <f t="shared" ca="1" si="40"/>
        <v>45092</v>
      </c>
      <c r="AE308" s="25">
        <f t="shared" ca="1" si="40"/>
        <v>594717</v>
      </c>
      <c r="AF308" s="25">
        <f t="shared" ca="1" si="40"/>
        <v>596186</v>
      </c>
      <c r="AG308" s="25">
        <f t="shared" ca="1" si="40"/>
        <v>328964</v>
      </c>
      <c r="AH308" s="25">
        <f t="shared" ca="1" si="40"/>
        <v>312627</v>
      </c>
      <c r="AI308" s="25">
        <f t="shared" ca="1" si="40"/>
        <v>172534</v>
      </c>
      <c r="AJ308" s="25">
        <f t="shared" ca="1" si="40"/>
        <v>175651</v>
      </c>
      <c r="AK308" s="25">
        <f t="shared" ca="1" si="40"/>
        <v>27500</v>
      </c>
      <c r="AL308" s="25">
        <f t="shared" ca="1" si="41"/>
        <v>23317</v>
      </c>
      <c r="AM308" s="25">
        <f t="shared" ca="1" si="41"/>
        <v>398172</v>
      </c>
      <c r="AN308" s="25">
        <f t="shared" ca="1" si="41"/>
        <v>237605</v>
      </c>
      <c r="AO308" s="25">
        <f t="shared" ca="1" si="41"/>
        <v>58515</v>
      </c>
      <c r="AP308" s="25">
        <f t="shared" ca="1" si="41"/>
        <v>67657</v>
      </c>
      <c r="AQ308" s="25">
        <f t="shared" ca="1" si="41"/>
        <v>17528</v>
      </c>
      <c r="AR308" s="25">
        <f t="shared" ca="1" si="41"/>
        <v>28056</v>
      </c>
      <c r="AS308" s="25">
        <f t="shared" ca="1" si="41"/>
        <v>24599</v>
      </c>
      <c r="AT308" s="25">
        <f t="shared" ca="1" si="41"/>
        <v>22562</v>
      </c>
      <c r="AU308" s="25">
        <f t="shared" ca="1" si="41"/>
        <v>27984</v>
      </c>
      <c r="AV308" s="25">
        <f t="shared" ca="1" si="41"/>
        <v>21374</v>
      </c>
      <c r="AW308" s="25">
        <f t="shared" ca="1" si="41"/>
        <v>14477</v>
      </c>
      <c r="AX308" s="25">
        <f t="shared" ca="1" si="41"/>
        <v>11711</v>
      </c>
      <c r="AY308" s="25">
        <f t="shared" ca="1" si="41"/>
        <v>98397</v>
      </c>
      <c r="AZ308" s="25">
        <f t="shared" ca="1" si="41"/>
        <v>83070</v>
      </c>
      <c r="BA308" s="25">
        <f t="shared" ca="1" si="41"/>
        <v>99376</v>
      </c>
      <c r="BB308" s="25">
        <f t="shared" ca="1" si="38"/>
        <v>84660</v>
      </c>
      <c r="BC308" s="25">
        <f t="shared" ca="1" si="38"/>
        <v>223368</v>
      </c>
      <c r="BD308" s="25">
        <f t="shared" ca="1" si="38"/>
        <v>307507</v>
      </c>
      <c r="BE308" s="25">
        <f t="shared" ca="1" si="38"/>
        <v>14143</v>
      </c>
      <c r="BF308" s="25">
        <f t="shared" ca="1" si="38"/>
        <v>13861</v>
      </c>
      <c r="BG308" s="25">
        <f t="shared" ca="1" si="38"/>
        <v>6344179</v>
      </c>
      <c r="BH308" s="25">
        <f t="shared" ca="1" si="38"/>
        <v>6940400</v>
      </c>
      <c r="BI308" s="25">
        <f t="shared" ca="1" si="38"/>
        <v>5745737</v>
      </c>
      <c r="BJ308" s="25">
        <f t="shared" ca="1" si="38"/>
        <v>5660766</v>
      </c>
      <c r="BK308" s="25">
        <f t="shared" ca="1" si="38"/>
        <v>420081</v>
      </c>
      <c r="BL308" s="25">
        <f t="shared" ca="1" si="38"/>
        <v>455833</v>
      </c>
      <c r="BM308" s="25">
        <f t="shared" ca="1" si="38"/>
        <v>7085</v>
      </c>
      <c r="BN308" s="25">
        <f t="shared" ca="1" si="38"/>
        <v>6283</v>
      </c>
      <c r="BO308" s="25">
        <f t="shared" ca="1" si="38"/>
        <v>4558</v>
      </c>
      <c r="BP308" s="25">
        <f t="shared" ca="1" si="33"/>
        <v>5977</v>
      </c>
      <c r="BQ308" s="25">
        <f t="shared" ca="1" si="30"/>
        <v>3533</v>
      </c>
      <c r="BR308" s="25">
        <f t="shared" ca="1" si="30"/>
        <v>3804</v>
      </c>
      <c r="BS308" s="25">
        <f t="shared" ca="1" si="30"/>
        <v>5899</v>
      </c>
      <c r="BT308" s="25">
        <f t="shared" ca="1" si="30"/>
        <v>4752</v>
      </c>
      <c r="BU308" s="25">
        <f t="shared" ca="1" si="30"/>
        <v>-30859</v>
      </c>
      <c r="BV308" s="25">
        <f t="shared" ca="1" si="30"/>
        <v>-34927</v>
      </c>
      <c r="BW308" s="25">
        <f t="shared" ca="1" si="30"/>
        <v>28734</v>
      </c>
      <c r="BX308" s="25">
        <f t="shared" ca="1" si="30"/>
        <v>28681</v>
      </c>
      <c r="BY308" s="25">
        <f t="shared" ca="1" si="30"/>
        <v>103374</v>
      </c>
      <c r="BZ308" s="25">
        <f t="shared" ca="1" si="30"/>
        <v>88175</v>
      </c>
      <c r="CA308" s="25">
        <f t="shared" ca="1" si="30"/>
        <v>-5835</v>
      </c>
      <c r="CB308" s="25">
        <f t="shared" ca="1" si="30"/>
        <v>-4875</v>
      </c>
      <c r="CC308" s="25">
        <f t="shared" ca="1" si="30"/>
        <v>934</v>
      </c>
      <c r="CD308" s="25">
        <f t="shared" ca="1" si="30"/>
        <v>2850</v>
      </c>
      <c r="CE308" s="25">
        <f t="shared" ca="1" si="30"/>
        <v>8331</v>
      </c>
      <c r="CF308" s="25">
        <f t="shared" ca="1" si="30"/>
        <v>-6639</v>
      </c>
      <c r="CG308" s="25">
        <f t="shared" ca="1" si="36"/>
        <v>596201</v>
      </c>
      <c r="CH308" s="25">
        <f t="shared" ca="1" si="36"/>
        <v>409611</v>
      </c>
      <c r="CI308" s="25">
        <f t="shared" ca="1" si="36"/>
        <v>10059</v>
      </c>
      <c r="CJ308" s="25">
        <f t="shared" ca="1" si="36"/>
        <v>14217</v>
      </c>
      <c r="CK308" s="25">
        <f t="shared" ca="1" si="36"/>
        <v>22099</v>
      </c>
      <c r="CL308" s="25">
        <f t="shared" ca="1" si="36"/>
        <v>20017</v>
      </c>
      <c r="CM308" s="25">
        <f t="shared" ca="1" si="36"/>
        <v>27337</v>
      </c>
      <c r="CN308" s="25">
        <f t="shared" ca="1" si="36"/>
        <v>29263</v>
      </c>
      <c r="CO308" s="25">
        <f t="shared" ca="1" si="36"/>
        <v>10391</v>
      </c>
      <c r="CP308" s="25">
        <f t="shared" ca="1" si="36"/>
        <v>12079</v>
      </c>
      <c r="CQ308" s="25">
        <f t="shared" ca="1" si="36"/>
        <v>40412</v>
      </c>
      <c r="CR308" s="25">
        <f t="shared" ca="1" si="36"/>
        <v>44217</v>
      </c>
      <c r="CS308" s="25">
        <f t="shared" ca="1" si="36"/>
        <v>15395</v>
      </c>
      <c r="CT308" s="25">
        <f t="shared" ca="1" si="36"/>
        <v>17549</v>
      </c>
      <c r="CU308" s="25">
        <f t="shared" ca="1" si="36"/>
        <v>9423</v>
      </c>
      <c r="CV308" s="25">
        <f t="shared" ca="1" si="36"/>
        <v>20285</v>
      </c>
      <c r="CW308" s="25">
        <f t="shared" ca="1" si="35"/>
        <v>14666</v>
      </c>
      <c r="CX308" s="25">
        <f t="shared" ca="1" si="28"/>
        <v>13209</v>
      </c>
      <c r="CY308" s="25">
        <f t="shared" ca="1" si="43"/>
        <v>5070</v>
      </c>
      <c r="CZ308" s="25">
        <f t="shared" ca="1" si="43"/>
        <v>8940</v>
      </c>
      <c r="DA308" s="25">
        <f t="shared" ca="1" si="43"/>
        <v>-53139</v>
      </c>
      <c r="DB308" s="25">
        <f t="shared" ca="1" si="43"/>
        <v>-74902</v>
      </c>
      <c r="DC308" s="25">
        <f t="shared" ca="1" si="43"/>
        <v>55088</v>
      </c>
      <c r="DD308" s="25">
        <f t="shared" ca="1" si="43"/>
        <v>57570</v>
      </c>
      <c r="DE308" s="25">
        <f t="shared" ca="1" si="26"/>
        <v>-246480</v>
      </c>
      <c r="DF308" s="25">
        <f t="shared" ca="1" si="43"/>
        <v>-305544</v>
      </c>
      <c r="DG308" s="25">
        <f t="shared" ca="1" si="43"/>
        <v>55977</v>
      </c>
      <c r="DH308" s="25">
        <f t="shared" ca="1" si="43"/>
        <v>51549</v>
      </c>
      <c r="DI308" s="25">
        <f t="shared" ca="1" si="43"/>
        <v>80515</v>
      </c>
      <c r="DJ308" s="25">
        <f t="shared" ca="1" si="43"/>
        <v>87809</v>
      </c>
      <c r="DK308" s="25">
        <f t="shared" ca="1" si="24"/>
        <v>300199</v>
      </c>
      <c r="DL308" s="25">
        <f t="shared" ca="1" si="24"/>
        <v>17786</v>
      </c>
      <c r="DM308" s="25">
        <f t="shared" ca="1" si="24"/>
        <v>54492</v>
      </c>
      <c r="DN308" s="25">
        <f t="shared" ca="1" si="24"/>
        <v>138992</v>
      </c>
      <c r="DO308" s="25">
        <f t="shared" ca="1" si="24"/>
        <v>5030</v>
      </c>
      <c r="DP308" s="25">
        <f t="shared" ca="1" si="24"/>
        <v>98686</v>
      </c>
      <c r="DQ308" s="25">
        <f t="shared" ca="1" si="24"/>
        <v>26750</v>
      </c>
      <c r="DR308" s="25">
        <f t="shared" ca="1" si="24"/>
        <v>207629</v>
      </c>
      <c r="DS308" s="25">
        <f t="shared" ca="1" si="24"/>
        <v>120669</v>
      </c>
      <c r="DT308" s="25">
        <f t="shared" ca="1" si="24"/>
        <v>44061</v>
      </c>
      <c r="DU308" s="25">
        <f t="shared" ca="1" si="34"/>
        <v>271058</v>
      </c>
      <c r="DV308" s="25">
        <f t="shared" ca="1" si="34"/>
        <v>28007</v>
      </c>
      <c r="DW308" s="25">
        <f t="shared" ca="1" si="34"/>
        <v>15</v>
      </c>
    </row>
    <row r="309" spans="4:127" ht="15.95" hidden="1" customHeight="1" x14ac:dyDescent="0.25">
      <c r="D309" s="24">
        <v>35</v>
      </c>
      <c r="E309" s="25">
        <f t="shared" ca="1" si="39"/>
        <v>786004</v>
      </c>
      <c r="F309" s="25">
        <f t="shared" ca="1" si="37"/>
        <v>579286</v>
      </c>
      <c r="G309" s="25">
        <f t="shared" ca="1" si="37"/>
        <v>19331</v>
      </c>
      <c r="H309" s="25">
        <f t="shared" ca="1" si="37"/>
        <v>16088</v>
      </c>
      <c r="I309" s="25">
        <f t="shared" ca="1" si="37"/>
        <v>333829</v>
      </c>
      <c r="J309" s="25">
        <f t="shared" ca="1" si="37"/>
        <v>378615</v>
      </c>
      <c r="K309" s="25">
        <f t="shared" ca="1" si="37"/>
        <v>9459</v>
      </c>
      <c r="L309" s="25">
        <f t="shared" ca="1" si="37"/>
        <v>11844</v>
      </c>
      <c r="M309" s="25">
        <f t="shared" ca="1" si="37"/>
        <v>19285</v>
      </c>
      <c r="N309" s="25">
        <f t="shared" ca="1" si="37"/>
        <v>28755</v>
      </c>
      <c r="O309" s="25">
        <f t="shared" ca="1" si="37"/>
        <v>116288</v>
      </c>
      <c r="P309" s="25">
        <f t="shared" ca="1" si="37"/>
        <v>125191</v>
      </c>
      <c r="Q309" s="25">
        <f t="shared" ca="1" si="37"/>
        <v>31957</v>
      </c>
      <c r="R309" s="25">
        <f t="shared" ca="1" si="37"/>
        <v>31012</v>
      </c>
      <c r="S309" s="25">
        <f t="shared" ca="1" si="37"/>
        <v>2079061</v>
      </c>
      <c r="T309" s="25">
        <f t="shared" ca="1" si="37"/>
        <v>1646841</v>
      </c>
      <c r="U309" s="25">
        <f t="shared" ca="1" si="37"/>
        <v>507037</v>
      </c>
      <c r="V309" s="25">
        <f t="shared" ca="1" si="40"/>
        <v>427404</v>
      </c>
      <c r="W309" s="25">
        <f t="shared" ca="1" si="40"/>
        <v>274191</v>
      </c>
      <c r="X309" s="25">
        <f t="shared" ca="1" si="40"/>
        <v>231017</v>
      </c>
      <c r="Y309" s="25">
        <f t="shared" ca="1" si="40"/>
        <v>57755</v>
      </c>
      <c r="Z309" s="25">
        <f t="shared" ca="1" si="40"/>
        <v>37027</v>
      </c>
      <c r="AA309" s="25">
        <f t="shared" ca="1" si="40"/>
        <v>146572</v>
      </c>
      <c r="AB309" s="25">
        <f t="shared" ca="1" si="40"/>
        <v>149733</v>
      </c>
      <c r="AC309" s="25">
        <f t="shared" ca="1" si="40"/>
        <v>40150</v>
      </c>
      <c r="AD309" s="25">
        <f t="shared" ca="1" si="40"/>
        <v>40427</v>
      </c>
      <c r="AE309" s="25">
        <f t="shared" ca="1" si="40"/>
        <v>559587</v>
      </c>
      <c r="AF309" s="25">
        <f t="shared" ca="1" si="40"/>
        <v>464566</v>
      </c>
      <c r="AG309" s="25">
        <f t="shared" ca="1" si="40"/>
        <v>352159</v>
      </c>
      <c r="AH309" s="25">
        <f t="shared" ca="1" si="40"/>
        <v>323279</v>
      </c>
      <c r="AI309" s="25">
        <f t="shared" ca="1" si="40"/>
        <v>167502</v>
      </c>
      <c r="AJ309" s="25">
        <f t="shared" ca="1" si="40"/>
        <v>172792</v>
      </c>
      <c r="AK309" s="25">
        <f t="shared" ca="1" si="40"/>
        <v>28037</v>
      </c>
      <c r="AL309" s="25">
        <f t="shared" ca="1" si="41"/>
        <v>17560</v>
      </c>
      <c r="AM309" s="25">
        <f t="shared" ca="1" si="41"/>
        <v>374947</v>
      </c>
      <c r="AN309" s="25">
        <f t="shared" ca="1" si="41"/>
        <v>257843</v>
      </c>
      <c r="AO309" s="25">
        <f t="shared" ca="1" si="41"/>
        <v>76219</v>
      </c>
      <c r="AP309" s="25">
        <f t="shared" ca="1" si="41"/>
        <v>59578</v>
      </c>
      <c r="AQ309" s="25">
        <f t="shared" ca="1" si="41"/>
        <v>26801</v>
      </c>
      <c r="AR309" s="25">
        <f t="shared" ca="1" si="41"/>
        <v>29843</v>
      </c>
      <c r="AS309" s="25">
        <f t="shared" ca="1" si="41"/>
        <v>20600</v>
      </c>
      <c r="AT309" s="25">
        <f t="shared" ca="1" si="41"/>
        <v>21340</v>
      </c>
      <c r="AU309" s="25">
        <f t="shared" ca="1" si="41"/>
        <v>24523</v>
      </c>
      <c r="AV309" s="25">
        <f t="shared" ca="1" si="41"/>
        <v>20231</v>
      </c>
      <c r="AW309" s="25">
        <f t="shared" ca="1" si="41"/>
        <v>12106</v>
      </c>
      <c r="AX309" s="25">
        <f t="shared" ca="1" si="41"/>
        <v>10731</v>
      </c>
      <c r="AY309" s="25">
        <f t="shared" ca="1" si="41"/>
        <v>92156</v>
      </c>
      <c r="AZ309" s="25">
        <f t="shared" ca="1" si="41"/>
        <v>71082</v>
      </c>
      <c r="BA309" s="25">
        <f t="shared" ca="1" si="41"/>
        <v>175385</v>
      </c>
      <c r="BB309" s="25">
        <f t="shared" ca="1" si="38"/>
        <v>122258</v>
      </c>
      <c r="BC309" s="25">
        <f t="shared" ca="1" si="38"/>
        <v>376023</v>
      </c>
      <c r="BD309" s="25">
        <f t="shared" ca="1" si="38"/>
        <v>353768</v>
      </c>
      <c r="BE309" s="25">
        <f t="shared" ca="1" si="38"/>
        <v>11362</v>
      </c>
      <c r="BF309" s="25">
        <f t="shared" ca="1" si="38"/>
        <v>13431</v>
      </c>
      <c r="BG309" s="25">
        <f t="shared" ca="1" si="38"/>
        <v>7158489</v>
      </c>
      <c r="BH309" s="25">
        <f t="shared" ca="1" si="38"/>
        <v>7390402</v>
      </c>
      <c r="BI309" s="25">
        <f t="shared" ca="1" si="38"/>
        <v>4982845</v>
      </c>
      <c r="BJ309" s="25">
        <f t="shared" ca="1" si="38"/>
        <v>4810951</v>
      </c>
      <c r="BK309" s="25">
        <f t="shared" ca="1" si="38"/>
        <v>533929</v>
      </c>
      <c r="BL309" s="25">
        <f t="shared" ca="1" si="38"/>
        <v>519360</v>
      </c>
      <c r="BM309" s="25">
        <f t="shared" ca="1" si="38"/>
        <v>7704</v>
      </c>
      <c r="BN309" s="25">
        <f t="shared" ca="1" si="38"/>
        <v>6579</v>
      </c>
      <c r="BO309" s="25">
        <f t="shared" ca="1" si="38"/>
        <v>3426</v>
      </c>
      <c r="BP309" s="25">
        <f t="shared" ca="1" si="33"/>
        <v>3344</v>
      </c>
      <c r="BQ309" s="25">
        <f t="shared" ca="1" si="30"/>
        <v>4934</v>
      </c>
      <c r="BR309" s="25">
        <f t="shared" ca="1" si="30"/>
        <v>3271</v>
      </c>
      <c r="BS309" s="25">
        <f t="shared" ca="1" si="30"/>
        <v>4658</v>
      </c>
      <c r="BT309" s="25">
        <f t="shared" ca="1" si="30"/>
        <v>5538</v>
      </c>
      <c r="BU309" s="25">
        <f t="shared" ca="1" si="30"/>
        <v>-38620</v>
      </c>
      <c r="BV309" s="25">
        <f t="shared" ca="1" si="30"/>
        <v>-38417</v>
      </c>
      <c r="BW309" s="25">
        <f t="shared" ca="1" si="30"/>
        <v>28941</v>
      </c>
      <c r="BX309" s="25">
        <f t="shared" ca="1" si="30"/>
        <v>36081</v>
      </c>
      <c r="BY309" s="25">
        <f t="shared" ca="1" si="30"/>
        <v>112168</v>
      </c>
      <c r="BZ309" s="25">
        <f t="shared" ca="1" si="30"/>
        <v>106193</v>
      </c>
      <c r="CA309" s="25">
        <f t="shared" ca="1" si="30"/>
        <v>-6951</v>
      </c>
      <c r="CB309" s="25">
        <f t="shared" ca="1" si="30"/>
        <v>-3313</v>
      </c>
      <c r="CC309" s="25">
        <f t="shared" ca="1" si="30"/>
        <v>3290</v>
      </c>
      <c r="CD309" s="25">
        <f t="shared" ca="1" si="30"/>
        <v>3097</v>
      </c>
      <c r="CE309" s="25">
        <f t="shared" ca="1" si="30"/>
        <v>-378</v>
      </c>
      <c r="CF309" s="25">
        <f t="shared" ca="1" si="30"/>
        <v>-9951</v>
      </c>
      <c r="CG309" s="25">
        <f t="shared" ca="1" si="36"/>
        <v>596675</v>
      </c>
      <c r="CH309" s="25">
        <f t="shared" ca="1" si="36"/>
        <v>511479</v>
      </c>
      <c r="CI309" s="25">
        <f t="shared" ca="1" si="36"/>
        <v>11343</v>
      </c>
      <c r="CJ309" s="25">
        <f t="shared" ca="1" si="36"/>
        <v>13828</v>
      </c>
      <c r="CK309" s="25">
        <f t="shared" ca="1" si="36"/>
        <v>32390</v>
      </c>
      <c r="CL309" s="25">
        <f t="shared" ca="1" si="36"/>
        <v>20632</v>
      </c>
      <c r="CM309" s="25">
        <f t="shared" ca="1" si="36"/>
        <v>26649</v>
      </c>
      <c r="CN309" s="25">
        <f t="shared" ca="1" si="36"/>
        <v>21160</v>
      </c>
      <c r="CO309" s="25">
        <f t="shared" ca="1" si="36"/>
        <v>14086</v>
      </c>
      <c r="CP309" s="25">
        <f t="shared" ca="1" si="36"/>
        <v>10236</v>
      </c>
      <c r="CQ309" s="25">
        <f t="shared" ca="1" si="36"/>
        <v>34524</v>
      </c>
      <c r="CR309" s="25">
        <f t="shared" ca="1" si="36"/>
        <v>42562</v>
      </c>
      <c r="CS309" s="25">
        <f t="shared" ca="1" si="36"/>
        <v>14173</v>
      </c>
      <c r="CT309" s="25">
        <f t="shared" ca="1" si="36"/>
        <v>25259</v>
      </c>
      <c r="CU309" s="25">
        <f t="shared" ca="1" si="36"/>
        <v>22617</v>
      </c>
      <c r="CV309" s="25">
        <f t="shared" ca="1" si="36"/>
        <v>11307</v>
      </c>
      <c r="CW309" s="25">
        <f t="shared" ca="1" si="35"/>
        <v>15628</v>
      </c>
      <c r="CX309" s="25">
        <f t="shared" ca="1" si="28"/>
        <v>12336</v>
      </c>
      <c r="CY309" s="25">
        <f t="shared" ca="1" si="43"/>
        <v>9197</v>
      </c>
      <c r="CZ309" s="25">
        <f t="shared" ca="1" si="43"/>
        <v>12432</v>
      </c>
      <c r="DA309" s="25">
        <f t="shared" ca="1" si="43"/>
        <v>-59995</v>
      </c>
      <c r="DB309" s="25">
        <f t="shared" ca="1" si="43"/>
        <v>-82667</v>
      </c>
      <c r="DC309" s="25">
        <f t="shared" ca="1" si="43"/>
        <v>43860</v>
      </c>
      <c r="DD309" s="25">
        <f t="shared" ca="1" si="43"/>
        <v>57274</v>
      </c>
      <c r="DE309" s="25">
        <f t="shared" ca="1" si="26"/>
        <v>-215330</v>
      </c>
      <c r="DF309" s="25">
        <f t="shared" ca="1" si="43"/>
        <v>-249285</v>
      </c>
      <c r="DG309" s="25">
        <f t="shared" ca="1" si="43"/>
        <v>55143</v>
      </c>
      <c r="DH309" s="25">
        <f t="shared" ca="1" si="43"/>
        <v>58031</v>
      </c>
      <c r="DI309" s="25">
        <f t="shared" ca="1" si="43"/>
        <v>82938</v>
      </c>
      <c r="DJ309" s="25">
        <f t="shared" ca="1" si="43"/>
        <v>86682</v>
      </c>
      <c r="DK309" s="25">
        <f t="shared" ca="1" si="24"/>
        <v>315219</v>
      </c>
      <c r="DL309" s="25">
        <f t="shared" ca="1" si="24"/>
        <v>14481</v>
      </c>
      <c r="DM309" s="25">
        <f t="shared" ca="1" si="24"/>
        <v>50592</v>
      </c>
      <c r="DN309" s="25">
        <f t="shared" ca="1" si="24"/>
        <v>171308</v>
      </c>
      <c r="DO309" s="25">
        <f t="shared" ca="1" si="24"/>
        <v>4212</v>
      </c>
      <c r="DP309" s="25">
        <f t="shared" ca="1" si="24"/>
        <v>124072</v>
      </c>
      <c r="DQ309" s="25">
        <f t="shared" ca="1" si="24"/>
        <v>29795</v>
      </c>
      <c r="DR309" s="25">
        <f t="shared" ca="1" si="24"/>
        <v>177927</v>
      </c>
      <c r="DS309" s="25">
        <f t="shared" ca="1" si="24"/>
        <v>174822</v>
      </c>
      <c r="DT309" s="25">
        <f t="shared" ca="1" si="24"/>
        <v>38420</v>
      </c>
      <c r="DU309" s="25">
        <f t="shared" ca="1" si="34"/>
        <v>311647</v>
      </c>
      <c r="DV309" s="25">
        <f t="shared" ca="1" si="34"/>
        <v>28194</v>
      </c>
      <c r="DW309" s="25">
        <f t="shared" ca="1" si="34"/>
        <v>11</v>
      </c>
    </row>
    <row r="310" spans="4:127" ht="15.95" hidden="1" customHeight="1" x14ac:dyDescent="0.25">
      <c r="D310" s="24">
        <v>36</v>
      </c>
      <c r="E310" s="25">
        <f t="shared" ca="1" si="39"/>
        <v>501015</v>
      </c>
      <c r="F310" s="25">
        <f t="shared" ca="1" si="37"/>
        <v>543744</v>
      </c>
      <c r="G310" s="25">
        <f t="shared" ca="1" si="37"/>
        <v>22480</v>
      </c>
      <c r="H310" s="25">
        <f t="shared" ca="1" si="37"/>
        <v>16571</v>
      </c>
      <c r="I310" s="25">
        <f t="shared" ca="1" si="37"/>
        <v>354961</v>
      </c>
      <c r="J310" s="25">
        <f t="shared" ca="1" si="37"/>
        <v>311523</v>
      </c>
      <c r="K310" s="25">
        <f t="shared" ca="1" si="37"/>
        <v>13896</v>
      </c>
      <c r="L310" s="25">
        <f t="shared" ca="1" si="37"/>
        <v>10381</v>
      </c>
      <c r="M310" s="25">
        <f t="shared" ca="1" si="37"/>
        <v>17462</v>
      </c>
      <c r="N310" s="25">
        <f t="shared" ca="1" si="37"/>
        <v>24299</v>
      </c>
      <c r="O310" s="25">
        <f t="shared" ca="1" si="37"/>
        <v>168238</v>
      </c>
      <c r="P310" s="25">
        <f t="shared" ca="1" si="37"/>
        <v>181928</v>
      </c>
      <c r="Q310" s="25">
        <f t="shared" ca="1" si="37"/>
        <v>23635</v>
      </c>
      <c r="R310" s="25">
        <f t="shared" ca="1" si="37"/>
        <v>20909</v>
      </c>
      <c r="S310" s="25">
        <f t="shared" ca="1" si="37"/>
        <v>2014696</v>
      </c>
      <c r="T310" s="25">
        <f t="shared" ca="1" si="37"/>
        <v>1951810</v>
      </c>
      <c r="U310" s="25">
        <f t="shared" ca="1" si="37"/>
        <v>577431</v>
      </c>
      <c r="V310" s="25">
        <f t="shared" ca="1" si="40"/>
        <v>560431</v>
      </c>
      <c r="W310" s="25">
        <f t="shared" ca="1" si="40"/>
        <v>203002</v>
      </c>
      <c r="X310" s="25">
        <f t="shared" ca="1" si="40"/>
        <v>283997</v>
      </c>
      <c r="Y310" s="25">
        <f t="shared" ca="1" si="40"/>
        <v>57526</v>
      </c>
      <c r="Z310" s="25">
        <f t="shared" ca="1" si="40"/>
        <v>53669</v>
      </c>
      <c r="AA310" s="25">
        <f t="shared" ca="1" si="40"/>
        <v>111272</v>
      </c>
      <c r="AB310" s="25">
        <f t="shared" ca="1" si="40"/>
        <v>105279</v>
      </c>
      <c r="AC310" s="25">
        <f t="shared" ca="1" si="40"/>
        <v>47684</v>
      </c>
      <c r="AD310" s="25">
        <f t="shared" ca="1" si="40"/>
        <v>42191</v>
      </c>
      <c r="AE310" s="25">
        <f t="shared" ca="1" si="40"/>
        <v>469593</v>
      </c>
      <c r="AF310" s="25">
        <f t="shared" ca="1" si="40"/>
        <v>436866</v>
      </c>
      <c r="AG310" s="25">
        <f t="shared" ca="1" si="40"/>
        <v>426319</v>
      </c>
      <c r="AH310" s="25">
        <f t="shared" ca="1" si="40"/>
        <v>368645</v>
      </c>
      <c r="AI310" s="25">
        <f t="shared" ca="1" si="40"/>
        <v>172870</v>
      </c>
      <c r="AJ310" s="25">
        <f t="shared" ca="1" si="40"/>
        <v>168109</v>
      </c>
      <c r="AK310" s="25">
        <f t="shared" ca="1" si="40"/>
        <v>18137</v>
      </c>
      <c r="AL310" s="25">
        <f t="shared" ca="1" si="41"/>
        <v>23175</v>
      </c>
      <c r="AM310" s="25">
        <f t="shared" ca="1" si="41"/>
        <v>356758</v>
      </c>
      <c r="AN310" s="25">
        <f t="shared" ca="1" si="41"/>
        <v>408972</v>
      </c>
      <c r="AO310" s="25">
        <f t="shared" ca="1" si="41"/>
        <v>69995</v>
      </c>
      <c r="AP310" s="25">
        <f t="shared" ca="1" si="41"/>
        <v>74424</v>
      </c>
      <c r="AQ310" s="25">
        <f t="shared" ca="1" si="41"/>
        <v>20682</v>
      </c>
      <c r="AR310" s="25">
        <f t="shared" ca="1" si="41"/>
        <v>26927</v>
      </c>
      <c r="AS310" s="25">
        <f t="shared" ca="1" si="41"/>
        <v>26381</v>
      </c>
      <c r="AT310" s="25">
        <f t="shared" ca="1" si="41"/>
        <v>27894</v>
      </c>
      <c r="AU310" s="25">
        <f t="shared" ca="1" si="41"/>
        <v>18907</v>
      </c>
      <c r="AV310" s="25">
        <f t="shared" ca="1" si="41"/>
        <v>26553</v>
      </c>
      <c r="AW310" s="25">
        <f t="shared" ca="1" si="41"/>
        <v>13117</v>
      </c>
      <c r="AX310" s="25">
        <f t="shared" ca="1" si="41"/>
        <v>11322</v>
      </c>
      <c r="AY310" s="25">
        <f t="shared" ca="1" si="41"/>
        <v>81635</v>
      </c>
      <c r="AZ310" s="25">
        <f t="shared" ca="1" si="41"/>
        <v>87057</v>
      </c>
      <c r="BA310" s="25">
        <f t="shared" ca="1" si="41"/>
        <v>123616</v>
      </c>
      <c r="BB310" s="25">
        <f t="shared" ca="1" si="38"/>
        <v>98064</v>
      </c>
      <c r="BC310" s="25">
        <f t="shared" ca="1" si="38"/>
        <v>437400</v>
      </c>
      <c r="BD310" s="25">
        <f t="shared" ca="1" si="38"/>
        <v>422519</v>
      </c>
      <c r="BE310" s="25">
        <f t="shared" ca="1" si="38"/>
        <v>11869</v>
      </c>
      <c r="BF310" s="25">
        <f t="shared" ca="1" si="38"/>
        <v>13026</v>
      </c>
      <c r="BG310" s="25">
        <f t="shared" ca="1" si="38"/>
        <v>6110198</v>
      </c>
      <c r="BH310" s="25">
        <f t="shared" ca="1" si="38"/>
        <v>7949868</v>
      </c>
      <c r="BI310" s="25">
        <f t="shared" ca="1" si="38"/>
        <v>5747810</v>
      </c>
      <c r="BJ310" s="25">
        <f t="shared" ca="1" si="38"/>
        <v>5211556</v>
      </c>
      <c r="BK310" s="25">
        <f t="shared" ca="1" si="38"/>
        <v>498723</v>
      </c>
      <c r="BL310" s="25">
        <f t="shared" ca="1" si="38"/>
        <v>449949</v>
      </c>
      <c r="BM310" s="25">
        <f t="shared" ca="1" si="38"/>
        <v>6360</v>
      </c>
      <c r="BN310" s="25">
        <f t="shared" ca="1" si="38"/>
        <v>5733</v>
      </c>
      <c r="BO310" s="25">
        <f t="shared" ca="1" si="38"/>
        <v>4359</v>
      </c>
      <c r="BP310" s="25">
        <f t="shared" ca="1" si="33"/>
        <v>3874</v>
      </c>
      <c r="BQ310" s="25">
        <f t="shared" ca="1" si="30"/>
        <v>4536</v>
      </c>
      <c r="BR310" s="25">
        <f t="shared" ca="1" si="30"/>
        <v>4240</v>
      </c>
      <c r="BS310" s="25">
        <f t="shared" ca="1" si="30"/>
        <v>6155</v>
      </c>
      <c r="BT310" s="25">
        <f t="shared" ca="1" si="30"/>
        <v>4862</v>
      </c>
      <c r="BU310" s="25">
        <f t="shared" ca="1" si="30"/>
        <v>-36738</v>
      </c>
      <c r="BV310" s="25">
        <f t="shared" ca="1" si="30"/>
        <v>-34402</v>
      </c>
      <c r="BW310" s="25">
        <f t="shared" ca="1" si="30"/>
        <v>24667</v>
      </c>
      <c r="BX310" s="25">
        <f t="shared" ca="1" si="30"/>
        <v>37012</v>
      </c>
      <c r="BY310" s="25">
        <f t="shared" ca="1" si="30"/>
        <v>111431</v>
      </c>
      <c r="BZ310" s="25">
        <f t="shared" ca="1" si="30"/>
        <v>87429</v>
      </c>
      <c r="CA310" s="25">
        <f t="shared" ca="1" si="30"/>
        <v>-6849</v>
      </c>
      <c r="CB310" s="25">
        <f t="shared" ca="1" si="30"/>
        <v>-4161</v>
      </c>
      <c r="CC310" s="25">
        <f t="shared" ca="1" si="30"/>
        <v>286</v>
      </c>
      <c r="CD310" s="25">
        <f t="shared" ca="1" si="30"/>
        <v>2002</v>
      </c>
      <c r="CE310" s="25">
        <f t="shared" ca="1" si="30"/>
        <v>-132</v>
      </c>
      <c r="CF310" s="25">
        <f t="shared" ca="1" si="30"/>
        <v>4235</v>
      </c>
      <c r="CG310" s="25">
        <f t="shared" ca="1" si="36"/>
        <v>336214</v>
      </c>
      <c r="CH310" s="25">
        <f t="shared" ca="1" si="36"/>
        <v>548082</v>
      </c>
      <c r="CI310" s="25">
        <f t="shared" ca="1" si="36"/>
        <v>10827</v>
      </c>
      <c r="CJ310" s="25">
        <f t="shared" ca="1" si="36"/>
        <v>13909</v>
      </c>
      <c r="CK310" s="25">
        <f t="shared" ca="1" si="36"/>
        <v>25703</v>
      </c>
      <c r="CL310" s="25">
        <f t="shared" ca="1" si="36"/>
        <v>22682</v>
      </c>
      <c r="CM310" s="25">
        <f t="shared" ca="1" si="36"/>
        <v>33470</v>
      </c>
      <c r="CN310" s="25">
        <f t="shared" ca="1" si="36"/>
        <v>27360</v>
      </c>
      <c r="CO310" s="25">
        <f t="shared" ca="1" si="36"/>
        <v>12816</v>
      </c>
      <c r="CP310" s="25">
        <f t="shared" ca="1" si="36"/>
        <v>11267</v>
      </c>
      <c r="CQ310" s="25">
        <f t="shared" ca="1" si="36"/>
        <v>34405</v>
      </c>
      <c r="CR310" s="25">
        <f t="shared" ca="1" si="36"/>
        <v>44997</v>
      </c>
      <c r="CS310" s="25">
        <f t="shared" ca="1" si="36"/>
        <v>23765</v>
      </c>
      <c r="CT310" s="25">
        <f t="shared" ca="1" si="36"/>
        <v>16517</v>
      </c>
      <c r="CU310" s="25">
        <f t="shared" ca="1" si="36"/>
        <v>17936</v>
      </c>
      <c r="CV310" s="25">
        <f t="shared" ca="1" si="36"/>
        <v>16757</v>
      </c>
      <c r="CW310" s="25">
        <f t="shared" ca="1" si="35"/>
        <v>18164</v>
      </c>
      <c r="CX310" s="25">
        <f t="shared" ca="1" si="28"/>
        <v>16634</v>
      </c>
      <c r="CY310" s="25">
        <f t="shared" ca="1" si="43"/>
        <v>4920</v>
      </c>
      <c r="CZ310" s="25">
        <f t="shared" ca="1" si="43"/>
        <v>7899</v>
      </c>
      <c r="DA310" s="25">
        <f t="shared" ca="1" si="43"/>
        <v>-74533</v>
      </c>
      <c r="DB310" s="25">
        <f t="shared" ca="1" si="43"/>
        <v>-84347</v>
      </c>
      <c r="DC310" s="25">
        <f t="shared" ca="1" si="43"/>
        <v>43477</v>
      </c>
      <c r="DD310" s="25">
        <f t="shared" ca="1" si="43"/>
        <v>56445</v>
      </c>
      <c r="DE310" s="25">
        <f t="shared" ca="1" si="26"/>
        <v>-190358</v>
      </c>
      <c r="DF310" s="25">
        <f t="shared" ca="1" si="43"/>
        <v>-218960</v>
      </c>
      <c r="DG310" s="25">
        <f t="shared" ca="1" si="43"/>
        <v>55878</v>
      </c>
      <c r="DH310" s="25">
        <f t="shared" ca="1" si="43"/>
        <v>56776</v>
      </c>
      <c r="DI310" s="25">
        <f t="shared" ca="1" si="43"/>
        <v>85822</v>
      </c>
      <c r="DJ310" s="25">
        <f t="shared" ca="1" si="43"/>
        <v>83508</v>
      </c>
      <c r="DK310" s="25">
        <f t="shared" ca="1" si="24"/>
        <v>391465</v>
      </c>
      <c r="DL310" s="25">
        <f t="shared" ca="1" si="24"/>
        <v>12152</v>
      </c>
      <c r="DM310" s="25">
        <f t="shared" ca="1" si="24"/>
        <v>46924</v>
      </c>
      <c r="DN310" s="25">
        <f t="shared" ca="1" si="24"/>
        <v>177895</v>
      </c>
      <c r="DO310" s="25">
        <f t="shared" ca="1" si="24"/>
        <v>4094</v>
      </c>
      <c r="DP310" s="25">
        <f t="shared" ca="1" si="24"/>
        <v>110090</v>
      </c>
      <c r="DQ310" s="25">
        <f t="shared" ca="1" si="24"/>
        <v>32651</v>
      </c>
      <c r="DR310" s="25">
        <f t="shared" ca="1" si="24"/>
        <v>230438</v>
      </c>
      <c r="DS310" s="25">
        <f t="shared" ca="1" si="24"/>
        <v>108581</v>
      </c>
      <c r="DT310" s="25">
        <f t="shared" ca="1" si="24"/>
        <v>44639</v>
      </c>
      <c r="DU310" s="25">
        <f t="shared" ca="1" si="34"/>
        <v>261023</v>
      </c>
      <c r="DV310" s="25">
        <f t="shared" ca="1" si="34"/>
        <v>33024</v>
      </c>
      <c r="DW310" s="25">
        <f t="shared" ca="1" si="34"/>
        <v>11</v>
      </c>
    </row>
    <row r="311" spans="4:127" ht="15.95" hidden="1" customHeight="1" x14ac:dyDescent="0.25">
      <c r="D311" s="24">
        <v>37</v>
      </c>
      <c r="E311" s="25">
        <f t="shared" ca="1" si="39"/>
        <v>631921</v>
      </c>
      <c r="F311" s="25">
        <f t="shared" ca="1" si="37"/>
        <v>598211</v>
      </c>
      <c r="G311" s="25">
        <f t="shared" ca="1" si="37"/>
        <v>21344</v>
      </c>
      <c r="H311" s="25">
        <f t="shared" ca="1" si="37"/>
        <v>21825</v>
      </c>
      <c r="I311" s="25">
        <f t="shared" ca="1" si="37"/>
        <v>252052</v>
      </c>
      <c r="J311" s="25">
        <f t="shared" ca="1" si="37"/>
        <v>270907</v>
      </c>
      <c r="K311" s="25">
        <f t="shared" ca="1" si="37"/>
        <v>8532</v>
      </c>
      <c r="L311" s="25">
        <f t="shared" ca="1" si="37"/>
        <v>14115</v>
      </c>
      <c r="M311" s="25">
        <f t="shared" ca="1" si="37"/>
        <v>15530</v>
      </c>
      <c r="N311" s="25">
        <f t="shared" ca="1" si="37"/>
        <v>24430</v>
      </c>
      <c r="O311" s="25">
        <f t="shared" ca="1" si="37"/>
        <v>179645</v>
      </c>
      <c r="P311" s="25">
        <f t="shared" ca="1" si="37"/>
        <v>190518</v>
      </c>
      <c r="Q311" s="25">
        <f t="shared" ca="1" si="37"/>
        <v>34613</v>
      </c>
      <c r="R311" s="25">
        <f t="shared" ca="1" si="37"/>
        <v>28791</v>
      </c>
      <c r="S311" s="25">
        <f t="shared" ca="1" si="37"/>
        <v>1898206</v>
      </c>
      <c r="T311" s="25">
        <f t="shared" ca="1" si="37"/>
        <v>1587516</v>
      </c>
      <c r="U311" s="25">
        <f t="shared" ca="1" si="37"/>
        <v>443208</v>
      </c>
      <c r="V311" s="25">
        <f t="shared" ca="1" si="40"/>
        <v>408652</v>
      </c>
      <c r="W311" s="25">
        <f t="shared" ca="1" si="40"/>
        <v>277907</v>
      </c>
      <c r="X311" s="25">
        <f t="shared" ca="1" si="40"/>
        <v>267311</v>
      </c>
      <c r="Y311" s="25">
        <f t="shared" ca="1" si="40"/>
        <v>33837</v>
      </c>
      <c r="Z311" s="25">
        <f t="shared" ca="1" si="40"/>
        <v>50658</v>
      </c>
      <c r="AA311" s="25">
        <f t="shared" ca="1" si="40"/>
        <v>134765</v>
      </c>
      <c r="AB311" s="25">
        <f t="shared" ca="1" si="40"/>
        <v>133672</v>
      </c>
      <c r="AC311" s="25">
        <f t="shared" ca="1" si="40"/>
        <v>45380</v>
      </c>
      <c r="AD311" s="25">
        <f t="shared" ca="1" si="40"/>
        <v>47613</v>
      </c>
      <c r="AE311" s="25">
        <f t="shared" ca="1" si="40"/>
        <v>568931</v>
      </c>
      <c r="AF311" s="25">
        <f t="shared" ca="1" si="40"/>
        <v>403208</v>
      </c>
      <c r="AG311" s="25">
        <f t="shared" ca="1" si="40"/>
        <v>367933</v>
      </c>
      <c r="AH311" s="25">
        <f t="shared" ca="1" si="40"/>
        <v>343571</v>
      </c>
      <c r="AI311" s="25">
        <f t="shared" ca="1" si="40"/>
        <v>159554</v>
      </c>
      <c r="AJ311" s="25">
        <f t="shared" ca="1" si="40"/>
        <v>155969</v>
      </c>
      <c r="AK311" s="25">
        <f t="shared" ca="1" si="40"/>
        <v>21928</v>
      </c>
      <c r="AL311" s="25">
        <f t="shared" ca="1" si="41"/>
        <v>17023</v>
      </c>
      <c r="AM311" s="25">
        <f t="shared" ca="1" si="41"/>
        <v>287693</v>
      </c>
      <c r="AN311" s="25">
        <f t="shared" ca="1" si="41"/>
        <v>486796</v>
      </c>
      <c r="AO311" s="25">
        <f t="shared" ca="1" si="41"/>
        <v>59602</v>
      </c>
      <c r="AP311" s="25">
        <f t="shared" ca="1" si="41"/>
        <v>54470</v>
      </c>
      <c r="AQ311" s="25">
        <f t="shared" ca="1" si="41"/>
        <v>24553</v>
      </c>
      <c r="AR311" s="25">
        <f t="shared" ca="1" si="41"/>
        <v>22599</v>
      </c>
      <c r="AS311" s="25">
        <f t="shared" ca="1" si="41"/>
        <v>23608</v>
      </c>
      <c r="AT311" s="25">
        <f t="shared" ca="1" si="41"/>
        <v>25706</v>
      </c>
      <c r="AU311" s="25">
        <f t="shared" ca="1" si="41"/>
        <v>19803</v>
      </c>
      <c r="AV311" s="25">
        <f t="shared" ca="1" si="41"/>
        <v>17942</v>
      </c>
      <c r="AW311" s="25">
        <f t="shared" ca="1" si="41"/>
        <v>13043</v>
      </c>
      <c r="AX311" s="25">
        <f t="shared" ca="1" si="41"/>
        <v>14637</v>
      </c>
      <c r="AY311" s="25">
        <f t="shared" ca="1" si="41"/>
        <v>94884</v>
      </c>
      <c r="AZ311" s="25">
        <f t="shared" ca="1" si="41"/>
        <v>99181</v>
      </c>
      <c r="BA311" s="25">
        <f t="shared" ca="1" si="41"/>
        <v>135075</v>
      </c>
      <c r="BB311" s="25">
        <f t="shared" ca="1" si="38"/>
        <v>137126</v>
      </c>
      <c r="BC311" s="25">
        <f t="shared" ca="1" si="38"/>
        <v>486781</v>
      </c>
      <c r="BD311" s="25">
        <f t="shared" ca="1" si="38"/>
        <v>352531</v>
      </c>
      <c r="BE311" s="25">
        <f t="shared" ca="1" si="38"/>
        <v>14797</v>
      </c>
      <c r="BF311" s="25">
        <f t="shared" ca="1" si="38"/>
        <v>11838</v>
      </c>
      <c r="BG311" s="25">
        <f t="shared" ca="1" si="38"/>
        <v>6195028</v>
      </c>
      <c r="BH311" s="25">
        <f t="shared" ca="1" si="38"/>
        <v>6473869</v>
      </c>
      <c r="BI311" s="25">
        <f t="shared" ca="1" si="38"/>
        <v>5506820</v>
      </c>
      <c r="BJ311" s="25">
        <f t="shared" ca="1" si="38"/>
        <v>5032127</v>
      </c>
      <c r="BK311" s="25">
        <f t="shared" ca="1" si="38"/>
        <v>496713</v>
      </c>
      <c r="BL311" s="25">
        <f t="shared" ca="1" si="38"/>
        <v>427336</v>
      </c>
      <c r="BM311" s="25">
        <f t="shared" ca="1" si="38"/>
        <v>5654</v>
      </c>
      <c r="BN311" s="25">
        <f t="shared" ca="1" si="38"/>
        <v>6246</v>
      </c>
      <c r="BO311" s="25">
        <f t="shared" ca="1" si="38"/>
        <v>5073</v>
      </c>
      <c r="BP311" s="25">
        <f t="shared" ca="1" si="33"/>
        <v>3575</v>
      </c>
      <c r="BQ311" s="25">
        <f t="shared" ca="1" si="30"/>
        <v>5063</v>
      </c>
      <c r="BR311" s="25">
        <f t="shared" ref="BR311:CG327" ca="1" si="44">RANDBETWEEN(BR$209,BR$210)</f>
        <v>3822</v>
      </c>
      <c r="BS311" s="25">
        <f t="shared" ca="1" si="44"/>
        <v>4908</v>
      </c>
      <c r="BT311" s="25">
        <f t="shared" ca="1" si="44"/>
        <v>6147</v>
      </c>
      <c r="BU311" s="25">
        <f t="shared" ca="1" si="44"/>
        <v>-38057</v>
      </c>
      <c r="BV311" s="25">
        <f t="shared" ca="1" si="44"/>
        <v>-35149</v>
      </c>
      <c r="BW311" s="25">
        <f t="shared" ca="1" si="44"/>
        <v>38198</v>
      </c>
      <c r="BX311" s="25">
        <f t="shared" ca="1" si="44"/>
        <v>23088</v>
      </c>
      <c r="BY311" s="25">
        <f t="shared" ca="1" si="44"/>
        <v>108852</v>
      </c>
      <c r="BZ311" s="25">
        <f t="shared" ca="1" si="44"/>
        <v>105701</v>
      </c>
      <c r="CA311" s="25">
        <f t="shared" ca="1" si="44"/>
        <v>-4147</v>
      </c>
      <c r="CB311" s="25">
        <f t="shared" ca="1" si="44"/>
        <v>-3807</v>
      </c>
      <c r="CC311" s="25">
        <f t="shared" ca="1" si="44"/>
        <v>5936</v>
      </c>
      <c r="CD311" s="25">
        <f t="shared" ca="1" si="44"/>
        <v>4873</v>
      </c>
      <c r="CE311" s="25">
        <f t="shared" ca="1" si="44"/>
        <v>-8547</v>
      </c>
      <c r="CF311" s="25">
        <f t="shared" ca="1" si="44"/>
        <v>-5134</v>
      </c>
      <c r="CG311" s="25">
        <f t="shared" ca="1" si="44"/>
        <v>576963</v>
      </c>
      <c r="CH311" s="25">
        <f t="shared" ca="1" si="36"/>
        <v>447273</v>
      </c>
      <c r="CI311" s="25">
        <f t="shared" ca="1" si="36"/>
        <v>11941</v>
      </c>
      <c r="CJ311" s="25">
        <f t="shared" ca="1" si="36"/>
        <v>11477</v>
      </c>
      <c r="CK311" s="25">
        <f t="shared" ca="1" si="36"/>
        <v>35267</v>
      </c>
      <c r="CL311" s="25">
        <f t="shared" ca="1" si="36"/>
        <v>25104</v>
      </c>
      <c r="CM311" s="25">
        <f t="shared" ca="1" si="36"/>
        <v>34885</v>
      </c>
      <c r="CN311" s="25">
        <f t="shared" ca="1" si="36"/>
        <v>28054</v>
      </c>
      <c r="CO311" s="25">
        <f t="shared" ca="1" si="36"/>
        <v>14192</v>
      </c>
      <c r="CP311" s="25">
        <f t="shared" ca="1" si="36"/>
        <v>10424</v>
      </c>
      <c r="CQ311" s="25">
        <f t="shared" ca="1" si="36"/>
        <v>35430</v>
      </c>
      <c r="CR311" s="25">
        <f t="shared" ca="1" si="36"/>
        <v>33089</v>
      </c>
      <c r="CS311" s="25">
        <f t="shared" ca="1" si="36"/>
        <v>8277</v>
      </c>
      <c r="CT311" s="25">
        <f t="shared" ca="1" si="36"/>
        <v>14490</v>
      </c>
      <c r="CU311" s="25">
        <f t="shared" ca="1" si="36"/>
        <v>10885</v>
      </c>
      <c r="CV311" s="25">
        <f t="shared" ca="1" si="36"/>
        <v>22556</v>
      </c>
      <c r="CW311" s="25">
        <f t="shared" ca="1" si="35"/>
        <v>10999</v>
      </c>
      <c r="CX311" s="25">
        <f t="shared" ref="CX311:DJ333" ca="1" si="45">RANDBETWEEN(CX$209,CX$210)</f>
        <v>13600</v>
      </c>
      <c r="CY311" s="25">
        <f t="shared" ca="1" si="45"/>
        <v>4758</v>
      </c>
      <c r="CZ311" s="25">
        <f t="shared" ca="1" si="45"/>
        <v>8346</v>
      </c>
      <c r="DA311" s="25">
        <f t="shared" ca="1" si="45"/>
        <v>-54528</v>
      </c>
      <c r="DB311" s="25">
        <f t="shared" ca="1" si="45"/>
        <v>-61443</v>
      </c>
      <c r="DC311" s="25">
        <f t="shared" ca="1" si="45"/>
        <v>56071</v>
      </c>
      <c r="DD311" s="25">
        <f t="shared" ca="1" si="45"/>
        <v>43547</v>
      </c>
      <c r="DE311" s="25">
        <f t="shared" ca="1" si="26"/>
        <v>-192252</v>
      </c>
      <c r="DF311" s="25">
        <f t="shared" ca="1" si="45"/>
        <v>-346607</v>
      </c>
      <c r="DG311" s="25">
        <f t="shared" ca="1" si="45"/>
        <v>54246</v>
      </c>
      <c r="DH311" s="25">
        <f t="shared" ca="1" si="45"/>
        <v>59620</v>
      </c>
      <c r="DI311" s="25">
        <f t="shared" ca="1" si="45"/>
        <v>86910</v>
      </c>
      <c r="DJ311" s="25">
        <f t="shared" ca="1" si="45"/>
        <v>84085</v>
      </c>
      <c r="DK311" s="25">
        <f t="shared" ca="1" si="24"/>
        <v>308923</v>
      </c>
      <c r="DL311" s="25">
        <f t="shared" ca="1" si="24"/>
        <v>14641</v>
      </c>
      <c r="DM311" s="25">
        <f t="shared" ca="1" si="24"/>
        <v>49698</v>
      </c>
      <c r="DN311" s="25">
        <f t="shared" ca="1" si="24"/>
        <v>108782</v>
      </c>
      <c r="DO311" s="25">
        <f t="shared" ca="1" si="24"/>
        <v>3101</v>
      </c>
      <c r="DP311" s="25">
        <f t="shared" ca="1" si="24"/>
        <v>90950</v>
      </c>
      <c r="DQ311" s="25">
        <f t="shared" ca="1" si="24"/>
        <v>30281</v>
      </c>
      <c r="DR311" s="25">
        <f t="shared" ca="1" si="24"/>
        <v>183994</v>
      </c>
      <c r="DS311" s="25">
        <f t="shared" ca="1" si="24"/>
        <v>182653</v>
      </c>
      <c r="DT311" s="25">
        <f t="shared" ca="1" si="24"/>
        <v>39651</v>
      </c>
      <c r="DU311" s="25">
        <f t="shared" ca="1" si="34"/>
        <v>321895</v>
      </c>
      <c r="DV311" s="25">
        <f t="shared" ca="1" si="34"/>
        <v>32975</v>
      </c>
      <c r="DW311" s="25">
        <f t="shared" ca="1" si="34"/>
        <v>10</v>
      </c>
    </row>
    <row r="312" spans="4:127" ht="15.95" hidden="1" customHeight="1" x14ac:dyDescent="0.25">
      <c r="D312" s="24">
        <v>38</v>
      </c>
      <c r="E312" s="25">
        <f t="shared" ca="1" si="39"/>
        <v>506948</v>
      </c>
      <c r="F312" s="25">
        <f t="shared" ca="1" si="37"/>
        <v>707670</v>
      </c>
      <c r="G312" s="25">
        <f t="shared" ca="1" si="37"/>
        <v>19458</v>
      </c>
      <c r="H312" s="25">
        <f t="shared" ca="1" si="37"/>
        <v>18865</v>
      </c>
      <c r="I312" s="25">
        <f t="shared" ca="1" si="37"/>
        <v>287062</v>
      </c>
      <c r="J312" s="25">
        <f t="shared" ca="1" si="37"/>
        <v>347729</v>
      </c>
      <c r="K312" s="25">
        <f t="shared" ca="1" si="37"/>
        <v>11074</v>
      </c>
      <c r="L312" s="25">
        <f t="shared" ca="1" si="37"/>
        <v>13910</v>
      </c>
      <c r="M312" s="25">
        <f t="shared" ca="1" si="37"/>
        <v>22585</v>
      </c>
      <c r="N312" s="25">
        <f t="shared" ca="1" si="37"/>
        <v>15993</v>
      </c>
      <c r="O312" s="25">
        <f t="shared" ca="1" si="37"/>
        <v>183025</v>
      </c>
      <c r="P312" s="25">
        <f t="shared" ca="1" si="37"/>
        <v>121715</v>
      </c>
      <c r="Q312" s="25">
        <f t="shared" ca="1" si="37"/>
        <v>23624</v>
      </c>
      <c r="R312" s="25">
        <f t="shared" ca="1" si="37"/>
        <v>28585</v>
      </c>
      <c r="S312" s="25">
        <f t="shared" ca="1" si="37"/>
        <v>1660937</v>
      </c>
      <c r="T312" s="25">
        <f t="shared" ca="1" si="37"/>
        <v>2280124</v>
      </c>
      <c r="U312" s="25">
        <f t="shared" ca="1" si="37"/>
        <v>606276</v>
      </c>
      <c r="V312" s="25">
        <f t="shared" ca="1" si="40"/>
        <v>650379</v>
      </c>
      <c r="W312" s="25">
        <f t="shared" ca="1" si="40"/>
        <v>203042</v>
      </c>
      <c r="X312" s="25">
        <f t="shared" ca="1" si="40"/>
        <v>287710</v>
      </c>
      <c r="Y312" s="25">
        <f t="shared" ca="1" si="40"/>
        <v>46225</v>
      </c>
      <c r="Z312" s="25">
        <f t="shared" ca="1" si="40"/>
        <v>52285</v>
      </c>
      <c r="AA312" s="25">
        <f t="shared" ca="1" si="40"/>
        <v>133953</v>
      </c>
      <c r="AB312" s="25">
        <f t="shared" ca="1" si="40"/>
        <v>127474</v>
      </c>
      <c r="AC312" s="25">
        <f t="shared" ca="1" si="40"/>
        <v>47278</v>
      </c>
      <c r="AD312" s="25">
        <f t="shared" ca="1" si="40"/>
        <v>45905</v>
      </c>
      <c r="AE312" s="25">
        <f t="shared" ca="1" si="40"/>
        <v>562039</v>
      </c>
      <c r="AF312" s="25">
        <f t="shared" ca="1" si="40"/>
        <v>508256</v>
      </c>
      <c r="AG312" s="25">
        <f t="shared" ca="1" si="40"/>
        <v>484775</v>
      </c>
      <c r="AH312" s="25">
        <f t="shared" ca="1" si="40"/>
        <v>405300</v>
      </c>
      <c r="AI312" s="25">
        <f t="shared" ca="1" si="40"/>
        <v>178203</v>
      </c>
      <c r="AJ312" s="25">
        <f t="shared" ca="1" si="40"/>
        <v>153052</v>
      </c>
      <c r="AK312" s="25">
        <f t="shared" ca="1" si="40"/>
        <v>21583</v>
      </c>
      <c r="AL312" s="25">
        <f t="shared" ca="1" si="41"/>
        <v>29346</v>
      </c>
      <c r="AM312" s="25">
        <f t="shared" ca="1" si="41"/>
        <v>265227</v>
      </c>
      <c r="AN312" s="25">
        <f t="shared" ca="1" si="41"/>
        <v>422757</v>
      </c>
      <c r="AO312" s="25">
        <f t="shared" ca="1" si="41"/>
        <v>52943</v>
      </c>
      <c r="AP312" s="25">
        <f t="shared" ca="1" si="41"/>
        <v>71909</v>
      </c>
      <c r="AQ312" s="25">
        <f t="shared" ca="1" si="41"/>
        <v>17997</v>
      </c>
      <c r="AR312" s="25">
        <f t="shared" ca="1" si="41"/>
        <v>18656</v>
      </c>
      <c r="AS312" s="25">
        <f t="shared" ca="1" si="41"/>
        <v>24875</v>
      </c>
      <c r="AT312" s="25">
        <f t="shared" ca="1" si="41"/>
        <v>27643</v>
      </c>
      <c r="AU312" s="25">
        <f t="shared" ca="1" si="41"/>
        <v>22576</v>
      </c>
      <c r="AV312" s="25">
        <f t="shared" ca="1" si="41"/>
        <v>16353</v>
      </c>
      <c r="AW312" s="25">
        <f t="shared" ca="1" si="41"/>
        <v>11034</v>
      </c>
      <c r="AX312" s="25">
        <f t="shared" ca="1" si="41"/>
        <v>12268</v>
      </c>
      <c r="AY312" s="25">
        <f t="shared" ca="1" si="41"/>
        <v>90108</v>
      </c>
      <c r="AZ312" s="25">
        <f t="shared" ca="1" si="41"/>
        <v>76011</v>
      </c>
      <c r="BA312" s="25">
        <f t="shared" ca="1" si="41"/>
        <v>89609</v>
      </c>
      <c r="BB312" s="25">
        <f t="shared" ca="1" si="38"/>
        <v>92308</v>
      </c>
      <c r="BC312" s="25">
        <f t="shared" ca="1" si="38"/>
        <v>458199</v>
      </c>
      <c r="BD312" s="25">
        <f t="shared" ca="1" si="38"/>
        <v>204501</v>
      </c>
      <c r="BE312" s="25">
        <f t="shared" ca="1" si="38"/>
        <v>13156</v>
      </c>
      <c r="BF312" s="25">
        <f t="shared" ca="1" si="38"/>
        <v>12602</v>
      </c>
      <c r="BG312" s="25">
        <f t="shared" ca="1" si="38"/>
        <v>7398226</v>
      </c>
      <c r="BH312" s="25">
        <f t="shared" ca="1" si="38"/>
        <v>6992614</v>
      </c>
      <c r="BI312" s="25">
        <f t="shared" ca="1" si="38"/>
        <v>5529029</v>
      </c>
      <c r="BJ312" s="25">
        <f t="shared" ca="1" si="38"/>
        <v>4826559</v>
      </c>
      <c r="BK312" s="25">
        <f t="shared" ca="1" si="38"/>
        <v>452383</v>
      </c>
      <c r="BL312" s="25">
        <f t="shared" ca="1" si="38"/>
        <v>517207</v>
      </c>
      <c r="BM312" s="25">
        <f t="shared" ca="1" si="38"/>
        <v>7805</v>
      </c>
      <c r="BN312" s="25">
        <f t="shared" ca="1" si="38"/>
        <v>7331</v>
      </c>
      <c r="BO312" s="25">
        <f t="shared" ca="1" si="38"/>
        <v>3103</v>
      </c>
      <c r="BP312" s="25">
        <f t="shared" ca="1" si="33"/>
        <v>3591</v>
      </c>
      <c r="BQ312" s="25">
        <f t="shared" ref="BQ312:BR312" ca="1" si="46">RANDBETWEEN(BQ$209,BQ$210)</f>
        <v>4223</v>
      </c>
      <c r="BR312" s="25">
        <f t="shared" ca="1" si="46"/>
        <v>5287</v>
      </c>
      <c r="BS312" s="25">
        <f t="shared" ca="1" si="44"/>
        <v>5754</v>
      </c>
      <c r="BT312" s="25">
        <f t="shared" ca="1" si="44"/>
        <v>4397</v>
      </c>
      <c r="BU312" s="25">
        <f t="shared" ca="1" si="44"/>
        <v>-36150</v>
      </c>
      <c r="BV312" s="25">
        <f t="shared" ca="1" si="44"/>
        <v>-31655</v>
      </c>
      <c r="BW312" s="25">
        <f t="shared" ca="1" si="44"/>
        <v>22895</v>
      </c>
      <c r="BX312" s="25">
        <f t="shared" ca="1" si="44"/>
        <v>29263</v>
      </c>
      <c r="BY312" s="25">
        <f t="shared" ca="1" si="44"/>
        <v>96183</v>
      </c>
      <c r="BZ312" s="25">
        <f t="shared" ca="1" si="44"/>
        <v>87870</v>
      </c>
      <c r="CA312" s="25">
        <f t="shared" ca="1" si="44"/>
        <v>-5048</v>
      </c>
      <c r="CB312" s="25">
        <f t="shared" ca="1" si="44"/>
        <v>-6535</v>
      </c>
      <c r="CC312" s="25">
        <f t="shared" ca="1" si="44"/>
        <v>4108</v>
      </c>
      <c r="CD312" s="25">
        <f t="shared" ca="1" si="44"/>
        <v>6532</v>
      </c>
      <c r="CE312" s="25">
        <f t="shared" ca="1" si="44"/>
        <v>2853</v>
      </c>
      <c r="CF312" s="25">
        <f t="shared" ca="1" si="44"/>
        <v>3043</v>
      </c>
      <c r="CG312" s="25">
        <f t="shared" ca="1" si="44"/>
        <v>366784</v>
      </c>
      <c r="CH312" s="25">
        <f t="shared" ca="1" si="36"/>
        <v>496785</v>
      </c>
      <c r="CI312" s="25">
        <f t="shared" ca="1" si="36"/>
        <v>13148</v>
      </c>
      <c r="CJ312" s="25">
        <f t="shared" ca="1" si="36"/>
        <v>12844</v>
      </c>
      <c r="CK312" s="25">
        <f t="shared" ca="1" si="36"/>
        <v>32469</v>
      </c>
      <c r="CL312" s="25">
        <f t="shared" ca="1" si="36"/>
        <v>35922</v>
      </c>
      <c r="CM312" s="25">
        <f t="shared" ca="1" si="36"/>
        <v>30221</v>
      </c>
      <c r="CN312" s="25">
        <f t="shared" ca="1" si="36"/>
        <v>21872</v>
      </c>
      <c r="CO312" s="25">
        <f t="shared" ca="1" si="36"/>
        <v>13073</v>
      </c>
      <c r="CP312" s="25">
        <f t="shared" ca="1" si="36"/>
        <v>10754</v>
      </c>
      <c r="CQ312" s="25">
        <f t="shared" ca="1" si="36"/>
        <v>36244</v>
      </c>
      <c r="CR312" s="25">
        <f t="shared" ca="1" si="36"/>
        <v>33521</v>
      </c>
      <c r="CS312" s="25">
        <f t="shared" ca="1" si="36"/>
        <v>24961</v>
      </c>
      <c r="CT312" s="25">
        <f t="shared" ca="1" si="36"/>
        <v>13270</v>
      </c>
      <c r="CU312" s="25">
        <f t="shared" ca="1" si="36"/>
        <v>22475</v>
      </c>
      <c r="CV312" s="25">
        <f t="shared" ca="1" si="36"/>
        <v>18678</v>
      </c>
      <c r="CW312" s="25">
        <f t="shared" ca="1" si="35"/>
        <v>10511</v>
      </c>
      <c r="CX312" s="25">
        <f t="shared" ca="1" si="45"/>
        <v>14327</v>
      </c>
      <c r="CY312" s="25">
        <f t="shared" ca="1" si="45"/>
        <v>11389</v>
      </c>
      <c r="CZ312" s="25">
        <f t="shared" ca="1" si="45"/>
        <v>11053</v>
      </c>
      <c r="DA312" s="25">
        <f t="shared" ca="1" si="45"/>
        <v>-62456</v>
      </c>
      <c r="DB312" s="25">
        <f t="shared" ca="1" si="45"/>
        <v>-55676</v>
      </c>
      <c r="DC312" s="25">
        <f t="shared" ca="1" si="45"/>
        <v>59360</v>
      </c>
      <c r="DD312" s="25">
        <f t="shared" ca="1" si="45"/>
        <v>42170</v>
      </c>
      <c r="DE312" s="25">
        <f t="shared" ca="1" si="26"/>
        <v>-346308</v>
      </c>
      <c r="DF312" s="25">
        <f t="shared" ca="1" si="45"/>
        <v>-190871</v>
      </c>
      <c r="DG312" s="25">
        <f t="shared" ca="1" si="45"/>
        <v>58621</v>
      </c>
      <c r="DH312" s="25">
        <f t="shared" ca="1" si="45"/>
        <v>59797</v>
      </c>
      <c r="DI312" s="25">
        <f t="shared" ca="1" si="45"/>
        <v>82268</v>
      </c>
      <c r="DJ312" s="25">
        <f t="shared" ca="1" si="45"/>
        <v>89755</v>
      </c>
      <c r="DK312" s="25">
        <f t="shared" ca="1" si="24"/>
        <v>354050</v>
      </c>
      <c r="DL312" s="25">
        <f t="shared" ca="1" si="24"/>
        <v>11439</v>
      </c>
      <c r="DM312" s="25">
        <f t="shared" ca="1" si="24"/>
        <v>46303</v>
      </c>
      <c r="DN312" s="25">
        <f t="shared" ca="1" si="24"/>
        <v>158009</v>
      </c>
      <c r="DO312" s="25">
        <f t="shared" ca="1" si="24"/>
        <v>3404</v>
      </c>
      <c r="DP312" s="25">
        <f t="shared" ca="1" si="24"/>
        <v>101568</v>
      </c>
      <c r="DQ312" s="25">
        <f t="shared" ca="1" si="24"/>
        <v>33579</v>
      </c>
      <c r="DR312" s="25">
        <f t="shared" ca="1" si="24"/>
        <v>240928</v>
      </c>
      <c r="DS312" s="25">
        <f t="shared" ca="1" si="24"/>
        <v>130629</v>
      </c>
      <c r="DT312" s="25">
        <f t="shared" ca="1" si="24"/>
        <v>30367</v>
      </c>
      <c r="DU312" s="25">
        <f t="shared" ca="1" si="34"/>
        <v>287977</v>
      </c>
      <c r="DV312" s="25">
        <f t="shared" ca="1" si="34"/>
        <v>30117</v>
      </c>
      <c r="DW312" s="25">
        <f t="shared" ca="1" si="34"/>
        <v>12</v>
      </c>
    </row>
    <row r="313" spans="4:127" ht="15.95" hidden="1" customHeight="1" x14ac:dyDescent="0.25">
      <c r="D313" s="24">
        <v>39</v>
      </c>
      <c r="E313" s="25">
        <f t="shared" ca="1" si="39"/>
        <v>672299</v>
      </c>
      <c r="F313" s="25">
        <f t="shared" ca="1" si="37"/>
        <v>595210</v>
      </c>
      <c r="G313" s="25">
        <f t="shared" ca="1" si="37"/>
        <v>17670</v>
      </c>
      <c r="H313" s="25">
        <f t="shared" ca="1" si="37"/>
        <v>15106</v>
      </c>
      <c r="I313" s="25">
        <f t="shared" ca="1" si="37"/>
        <v>338177</v>
      </c>
      <c r="J313" s="25">
        <f t="shared" ca="1" si="37"/>
        <v>330759</v>
      </c>
      <c r="K313" s="25">
        <f t="shared" ca="1" si="37"/>
        <v>14073</v>
      </c>
      <c r="L313" s="25">
        <f t="shared" ca="1" si="37"/>
        <v>13172</v>
      </c>
      <c r="M313" s="25">
        <f t="shared" ca="1" si="37"/>
        <v>19098</v>
      </c>
      <c r="N313" s="25">
        <f t="shared" ca="1" si="37"/>
        <v>23556</v>
      </c>
      <c r="O313" s="25">
        <f t="shared" ca="1" si="37"/>
        <v>175746</v>
      </c>
      <c r="P313" s="25">
        <f t="shared" ca="1" si="37"/>
        <v>181878</v>
      </c>
      <c r="Q313" s="25">
        <f t="shared" ca="1" si="37"/>
        <v>21685</v>
      </c>
      <c r="R313" s="25">
        <f t="shared" ca="1" si="37"/>
        <v>33678</v>
      </c>
      <c r="S313" s="25">
        <f t="shared" ca="1" si="37"/>
        <v>2341798</v>
      </c>
      <c r="T313" s="25">
        <f t="shared" ca="1" si="37"/>
        <v>1004569</v>
      </c>
      <c r="U313" s="25">
        <f t="shared" ref="U313:AJ328" ca="1" si="47">RANDBETWEEN(U$209,U$210)</f>
        <v>476571</v>
      </c>
      <c r="V313" s="25">
        <f t="shared" ca="1" si="47"/>
        <v>671877</v>
      </c>
      <c r="W313" s="25">
        <f t="shared" ca="1" si="47"/>
        <v>232586</v>
      </c>
      <c r="X313" s="25">
        <f t="shared" ca="1" si="47"/>
        <v>215917</v>
      </c>
      <c r="Y313" s="25">
        <f t="shared" ca="1" si="47"/>
        <v>54130</v>
      </c>
      <c r="Z313" s="25">
        <f t="shared" ca="1" si="47"/>
        <v>56128</v>
      </c>
      <c r="AA313" s="25">
        <f t="shared" ca="1" si="47"/>
        <v>140707</v>
      </c>
      <c r="AB313" s="25">
        <f t="shared" ca="1" si="47"/>
        <v>106759</v>
      </c>
      <c r="AC313" s="25">
        <f t="shared" ca="1" si="47"/>
        <v>47001</v>
      </c>
      <c r="AD313" s="25">
        <f t="shared" ca="1" si="47"/>
        <v>45166</v>
      </c>
      <c r="AE313" s="25">
        <f t="shared" ca="1" si="47"/>
        <v>509703</v>
      </c>
      <c r="AF313" s="25">
        <f t="shared" ca="1" si="47"/>
        <v>464346</v>
      </c>
      <c r="AG313" s="25">
        <f t="shared" ca="1" si="47"/>
        <v>359002</v>
      </c>
      <c r="AH313" s="25">
        <f t="shared" ca="1" si="47"/>
        <v>403276</v>
      </c>
      <c r="AI313" s="25">
        <f t="shared" ca="1" si="47"/>
        <v>151494</v>
      </c>
      <c r="AJ313" s="25">
        <f t="shared" ca="1" si="47"/>
        <v>169312</v>
      </c>
      <c r="AK313" s="25">
        <f t="shared" ca="1" si="40"/>
        <v>25594</v>
      </c>
      <c r="AL313" s="25">
        <f t="shared" ca="1" si="41"/>
        <v>17904</v>
      </c>
      <c r="AM313" s="25">
        <f t="shared" ca="1" si="41"/>
        <v>481311</v>
      </c>
      <c r="AN313" s="25">
        <f t="shared" ca="1" si="41"/>
        <v>209066</v>
      </c>
      <c r="AO313" s="25">
        <f t="shared" ca="1" si="41"/>
        <v>50147</v>
      </c>
      <c r="AP313" s="25">
        <f t="shared" ca="1" si="41"/>
        <v>59234</v>
      </c>
      <c r="AQ313" s="25">
        <f t="shared" ca="1" si="41"/>
        <v>29160</v>
      </c>
      <c r="AR313" s="25">
        <f t="shared" ca="1" si="41"/>
        <v>28767</v>
      </c>
      <c r="AS313" s="25">
        <f t="shared" ca="1" si="41"/>
        <v>27343</v>
      </c>
      <c r="AT313" s="25">
        <f t="shared" ca="1" si="41"/>
        <v>20050</v>
      </c>
      <c r="AU313" s="25">
        <f t="shared" ca="1" si="41"/>
        <v>15454</v>
      </c>
      <c r="AV313" s="25">
        <f t="shared" ca="1" si="41"/>
        <v>27207</v>
      </c>
      <c r="AW313" s="25">
        <f t="shared" ca="1" si="41"/>
        <v>13502</v>
      </c>
      <c r="AX313" s="25">
        <f t="shared" ca="1" si="41"/>
        <v>10652</v>
      </c>
      <c r="AY313" s="25">
        <f t="shared" ca="1" si="41"/>
        <v>83276</v>
      </c>
      <c r="AZ313" s="25">
        <f t="shared" ca="1" si="41"/>
        <v>85056</v>
      </c>
      <c r="BA313" s="25">
        <f t="shared" ca="1" si="41"/>
        <v>124264</v>
      </c>
      <c r="BB313" s="25">
        <f t="shared" ca="1" si="38"/>
        <v>128580</v>
      </c>
      <c r="BC313" s="25">
        <f t="shared" ca="1" si="38"/>
        <v>212136</v>
      </c>
      <c r="BD313" s="25">
        <f t="shared" ca="1" si="38"/>
        <v>293065</v>
      </c>
      <c r="BE313" s="25">
        <f t="shared" ca="1" si="38"/>
        <v>12967</v>
      </c>
      <c r="BF313" s="25">
        <f t="shared" ca="1" si="38"/>
        <v>13096</v>
      </c>
      <c r="BG313" s="25">
        <f t="shared" ca="1" si="38"/>
        <v>7925565</v>
      </c>
      <c r="BH313" s="25">
        <f t="shared" ca="1" si="38"/>
        <v>6122244</v>
      </c>
      <c r="BI313" s="25">
        <f t="shared" ca="1" si="38"/>
        <v>5187642</v>
      </c>
      <c r="BJ313" s="25">
        <f t="shared" ca="1" si="38"/>
        <v>5587058</v>
      </c>
      <c r="BK313" s="25">
        <f t="shared" ca="1" si="38"/>
        <v>432646</v>
      </c>
      <c r="BL313" s="25">
        <f t="shared" ca="1" si="38"/>
        <v>501028</v>
      </c>
      <c r="BM313" s="25">
        <f t="shared" ca="1" si="38"/>
        <v>7665</v>
      </c>
      <c r="BN313" s="25">
        <f t="shared" ca="1" si="38"/>
        <v>7437</v>
      </c>
      <c r="BO313" s="25">
        <f t="shared" ca="1" si="38"/>
        <v>5431</v>
      </c>
      <c r="BP313" s="25">
        <f t="shared" ref="BP313:CE334" ca="1" si="48">RANDBETWEEN(BP$209,BP$210)</f>
        <v>4629</v>
      </c>
      <c r="BQ313" s="25">
        <f t="shared" ca="1" si="48"/>
        <v>4776</v>
      </c>
      <c r="BR313" s="25">
        <f t="shared" ca="1" si="48"/>
        <v>3472</v>
      </c>
      <c r="BS313" s="25">
        <f t="shared" ca="1" si="44"/>
        <v>6392</v>
      </c>
      <c r="BT313" s="25">
        <f t="shared" ca="1" si="44"/>
        <v>6105</v>
      </c>
      <c r="BU313" s="25">
        <f t="shared" ca="1" si="44"/>
        <v>-38507</v>
      </c>
      <c r="BV313" s="25">
        <f t="shared" ca="1" si="44"/>
        <v>-39137</v>
      </c>
      <c r="BW313" s="25">
        <f t="shared" ca="1" si="44"/>
        <v>30040</v>
      </c>
      <c r="BX313" s="25">
        <f t="shared" ca="1" si="44"/>
        <v>27011</v>
      </c>
      <c r="BY313" s="25">
        <f t="shared" ca="1" si="44"/>
        <v>119209</v>
      </c>
      <c r="BZ313" s="25">
        <f t="shared" ca="1" si="44"/>
        <v>116323</v>
      </c>
      <c r="CA313" s="25">
        <f t="shared" ca="1" si="44"/>
        <v>-4576</v>
      </c>
      <c r="CB313" s="25">
        <f t="shared" ca="1" si="44"/>
        <v>-4445</v>
      </c>
      <c r="CC313" s="25">
        <f t="shared" ca="1" si="44"/>
        <v>3462</v>
      </c>
      <c r="CD313" s="25">
        <f t="shared" ca="1" si="44"/>
        <v>6848</v>
      </c>
      <c r="CE313" s="25">
        <f t="shared" ca="1" si="44"/>
        <v>-4789</v>
      </c>
      <c r="CF313" s="25">
        <f t="shared" ca="1" si="44"/>
        <v>-486</v>
      </c>
      <c r="CG313" s="25">
        <f t="shared" ca="1" si="44"/>
        <v>335887</v>
      </c>
      <c r="CH313" s="25">
        <f t="shared" ca="1" si="36"/>
        <v>442294</v>
      </c>
      <c r="CI313" s="25">
        <f t="shared" ref="CI313:CX334" ca="1" si="49">RANDBETWEEN(CI$209,CI$210)</f>
        <v>12533</v>
      </c>
      <c r="CJ313" s="25">
        <f t="shared" ca="1" si="49"/>
        <v>12905</v>
      </c>
      <c r="CK313" s="25">
        <f t="shared" ca="1" si="49"/>
        <v>34019</v>
      </c>
      <c r="CL313" s="25">
        <f t="shared" ca="1" si="49"/>
        <v>24460</v>
      </c>
      <c r="CM313" s="25">
        <f t="shared" ca="1" si="49"/>
        <v>24274</v>
      </c>
      <c r="CN313" s="25">
        <f t="shared" ca="1" si="49"/>
        <v>23852</v>
      </c>
      <c r="CO313" s="25">
        <f t="shared" ca="1" si="49"/>
        <v>11743</v>
      </c>
      <c r="CP313" s="25">
        <f t="shared" ca="1" si="49"/>
        <v>13967</v>
      </c>
      <c r="CQ313" s="25">
        <f t="shared" ca="1" si="49"/>
        <v>43506</v>
      </c>
      <c r="CR313" s="25">
        <f t="shared" ca="1" si="49"/>
        <v>35840</v>
      </c>
      <c r="CS313" s="25">
        <f t="shared" ca="1" si="49"/>
        <v>22008</v>
      </c>
      <c r="CT313" s="25">
        <f t="shared" ca="1" si="49"/>
        <v>13723</v>
      </c>
      <c r="CU313" s="25">
        <f t="shared" ca="1" si="49"/>
        <v>21852</v>
      </c>
      <c r="CV313" s="25">
        <f t="shared" ca="1" si="49"/>
        <v>19558</v>
      </c>
      <c r="CW313" s="25">
        <f t="shared" ca="1" si="49"/>
        <v>15369</v>
      </c>
      <c r="CX313" s="25">
        <f t="shared" ca="1" si="49"/>
        <v>16801</v>
      </c>
      <c r="CY313" s="25">
        <f t="shared" ca="1" si="45"/>
        <v>9235</v>
      </c>
      <c r="CZ313" s="25">
        <f t="shared" ca="1" si="45"/>
        <v>11299</v>
      </c>
      <c r="DA313" s="25">
        <f t="shared" ca="1" si="45"/>
        <v>-61204</v>
      </c>
      <c r="DB313" s="25">
        <f t="shared" ca="1" si="45"/>
        <v>-88857</v>
      </c>
      <c r="DC313" s="25">
        <f t="shared" ca="1" si="45"/>
        <v>57791</v>
      </c>
      <c r="DD313" s="25">
        <f t="shared" ca="1" si="45"/>
        <v>49755</v>
      </c>
      <c r="DE313" s="25">
        <f t="shared" ca="1" si="26"/>
        <v>-264488</v>
      </c>
      <c r="DF313" s="25">
        <f t="shared" ca="1" si="45"/>
        <v>-282952</v>
      </c>
      <c r="DG313" s="25">
        <f t="shared" ca="1" si="45"/>
        <v>59845</v>
      </c>
      <c r="DH313" s="25">
        <f t="shared" ca="1" si="45"/>
        <v>53859</v>
      </c>
      <c r="DI313" s="25">
        <f t="shared" ca="1" si="45"/>
        <v>82620</v>
      </c>
      <c r="DJ313" s="25">
        <f t="shared" ca="1" si="45"/>
        <v>85456</v>
      </c>
      <c r="DK313" s="25">
        <f t="shared" ca="1" si="24"/>
        <v>346236</v>
      </c>
      <c r="DL313" s="25">
        <f t="shared" ca="1" si="24"/>
        <v>14652</v>
      </c>
      <c r="DM313" s="25">
        <f t="shared" ca="1" si="24"/>
        <v>53793</v>
      </c>
      <c r="DN313" s="25">
        <f t="shared" ca="1" si="24"/>
        <v>126506</v>
      </c>
      <c r="DO313" s="25">
        <f t="shared" ca="1" si="24"/>
        <v>3726</v>
      </c>
      <c r="DP313" s="25">
        <f t="shared" ca="1" si="24"/>
        <v>98621</v>
      </c>
      <c r="DQ313" s="25">
        <f t="shared" ca="1" si="24"/>
        <v>39283</v>
      </c>
      <c r="DR313" s="25">
        <f t="shared" ca="1" si="24"/>
        <v>193102</v>
      </c>
      <c r="DS313" s="25">
        <f t="shared" ca="1" si="24"/>
        <v>138316</v>
      </c>
      <c r="DT313" s="25">
        <f t="shared" ca="1" si="24"/>
        <v>42680</v>
      </c>
      <c r="DU313" s="25">
        <f t="shared" ca="1" si="34"/>
        <v>299797</v>
      </c>
      <c r="DV313" s="25">
        <f t="shared" ca="1" si="34"/>
        <v>27106</v>
      </c>
      <c r="DW313" s="25">
        <f t="shared" ca="1" si="34"/>
        <v>13</v>
      </c>
    </row>
    <row r="314" spans="4:127" ht="15.95" hidden="1" customHeight="1" x14ac:dyDescent="0.25">
      <c r="D314" s="24">
        <v>40</v>
      </c>
      <c r="E314" s="25">
        <f t="shared" ca="1" si="39"/>
        <v>503935</v>
      </c>
      <c r="F314" s="25">
        <f t="shared" ca="1" si="39"/>
        <v>710843</v>
      </c>
      <c r="G314" s="25">
        <f t="shared" ca="1" si="39"/>
        <v>23977</v>
      </c>
      <c r="H314" s="25">
        <f t="shared" ca="1" si="39"/>
        <v>23541</v>
      </c>
      <c r="I314" s="25">
        <f t="shared" ca="1" si="39"/>
        <v>342453</v>
      </c>
      <c r="J314" s="25">
        <f t="shared" ca="1" si="39"/>
        <v>269334</v>
      </c>
      <c r="K314" s="25">
        <f t="shared" ca="1" si="39"/>
        <v>10147</v>
      </c>
      <c r="L314" s="25">
        <f t="shared" ca="1" si="39"/>
        <v>14694</v>
      </c>
      <c r="M314" s="25">
        <f t="shared" ca="1" si="39"/>
        <v>24056</v>
      </c>
      <c r="N314" s="25">
        <f t="shared" ca="1" si="39"/>
        <v>18465</v>
      </c>
      <c r="O314" s="25">
        <f t="shared" ca="1" si="39"/>
        <v>119528</v>
      </c>
      <c r="P314" s="25">
        <f t="shared" ca="1" si="39"/>
        <v>122848</v>
      </c>
      <c r="Q314" s="25">
        <f t="shared" ca="1" si="39"/>
        <v>31890</v>
      </c>
      <c r="R314" s="25">
        <f t="shared" ca="1" si="39"/>
        <v>23823</v>
      </c>
      <c r="S314" s="25">
        <f t="shared" ca="1" si="39"/>
        <v>1667066</v>
      </c>
      <c r="T314" s="25">
        <f t="shared" ca="1" si="39"/>
        <v>1414872</v>
      </c>
      <c r="U314" s="25">
        <f t="shared" ca="1" si="47"/>
        <v>684776</v>
      </c>
      <c r="V314" s="25">
        <f t="shared" ca="1" si="47"/>
        <v>745170</v>
      </c>
      <c r="W314" s="25">
        <f t="shared" ca="1" si="47"/>
        <v>262917</v>
      </c>
      <c r="X314" s="25">
        <f t="shared" ca="1" si="47"/>
        <v>281407</v>
      </c>
      <c r="Y314" s="25">
        <f t="shared" ca="1" si="47"/>
        <v>34315</v>
      </c>
      <c r="Z314" s="25">
        <f t="shared" ca="1" si="47"/>
        <v>30241</v>
      </c>
      <c r="AA314" s="25">
        <f t="shared" ca="1" si="47"/>
        <v>116005</v>
      </c>
      <c r="AB314" s="25">
        <f t="shared" ca="1" si="47"/>
        <v>106248</v>
      </c>
      <c r="AC314" s="25">
        <f t="shared" ca="1" si="47"/>
        <v>40066</v>
      </c>
      <c r="AD314" s="25">
        <f t="shared" ca="1" si="47"/>
        <v>45522</v>
      </c>
      <c r="AE314" s="25">
        <f t="shared" ca="1" si="47"/>
        <v>416348</v>
      </c>
      <c r="AF314" s="25">
        <f t="shared" ca="1" si="47"/>
        <v>534411</v>
      </c>
      <c r="AG314" s="25">
        <f t="shared" ca="1" si="47"/>
        <v>367084</v>
      </c>
      <c r="AH314" s="25">
        <f t="shared" ca="1" si="47"/>
        <v>334360</v>
      </c>
      <c r="AI314" s="25">
        <f t="shared" ca="1" si="47"/>
        <v>169158</v>
      </c>
      <c r="AJ314" s="25">
        <f t="shared" ca="1" si="47"/>
        <v>156842</v>
      </c>
      <c r="AK314" s="25">
        <f t="shared" ca="1" si="40"/>
        <v>25934</v>
      </c>
      <c r="AL314" s="25">
        <f t="shared" ca="1" si="41"/>
        <v>21745</v>
      </c>
      <c r="AM314" s="25">
        <f t="shared" ca="1" si="41"/>
        <v>247439</v>
      </c>
      <c r="AN314" s="25">
        <f t="shared" ca="1" si="41"/>
        <v>210132</v>
      </c>
      <c r="AO314" s="25">
        <f t="shared" ca="1" si="41"/>
        <v>53409</v>
      </c>
      <c r="AP314" s="25">
        <f t="shared" ca="1" si="41"/>
        <v>78224</v>
      </c>
      <c r="AQ314" s="25">
        <f t="shared" ca="1" si="41"/>
        <v>19761</v>
      </c>
      <c r="AR314" s="25">
        <f t="shared" ca="1" si="41"/>
        <v>28439</v>
      </c>
      <c r="AS314" s="25">
        <f t="shared" ca="1" si="41"/>
        <v>27320</v>
      </c>
      <c r="AT314" s="25">
        <f t="shared" ca="1" si="41"/>
        <v>26889</v>
      </c>
      <c r="AU314" s="25">
        <f t="shared" ca="1" si="41"/>
        <v>22585</v>
      </c>
      <c r="AV314" s="25">
        <f t="shared" ca="1" si="41"/>
        <v>21130</v>
      </c>
      <c r="AW314" s="25">
        <f t="shared" ca="1" si="41"/>
        <v>13536</v>
      </c>
      <c r="AX314" s="25">
        <f t="shared" ca="1" si="41"/>
        <v>11444</v>
      </c>
      <c r="AY314" s="25">
        <f t="shared" ca="1" si="41"/>
        <v>92637</v>
      </c>
      <c r="AZ314" s="25">
        <f t="shared" ca="1" si="41"/>
        <v>98436</v>
      </c>
      <c r="BA314" s="25">
        <f t="shared" ref="BA314:BP330" ca="1" si="50">RANDBETWEEN(BA$209,BA$210)</f>
        <v>176584</v>
      </c>
      <c r="BB314" s="25">
        <f t="shared" ca="1" si="50"/>
        <v>139717</v>
      </c>
      <c r="BC314" s="25">
        <f t="shared" ca="1" si="50"/>
        <v>369632</v>
      </c>
      <c r="BD314" s="25">
        <f t="shared" ca="1" si="50"/>
        <v>330671</v>
      </c>
      <c r="BE314" s="25">
        <f t="shared" ca="1" si="50"/>
        <v>13026</v>
      </c>
      <c r="BF314" s="25">
        <f t="shared" ca="1" si="50"/>
        <v>10501</v>
      </c>
      <c r="BG314" s="25">
        <f t="shared" ca="1" si="50"/>
        <v>7786056</v>
      </c>
      <c r="BH314" s="25">
        <f t="shared" ca="1" si="50"/>
        <v>6830880</v>
      </c>
      <c r="BI314" s="25">
        <f t="shared" ca="1" si="50"/>
        <v>5225928</v>
      </c>
      <c r="BJ314" s="25">
        <f t="shared" ca="1" si="50"/>
        <v>5418298</v>
      </c>
      <c r="BK314" s="25">
        <f t="shared" ca="1" si="50"/>
        <v>417925</v>
      </c>
      <c r="BL314" s="25">
        <f t="shared" ca="1" si="50"/>
        <v>468574</v>
      </c>
      <c r="BM314" s="25">
        <f t="shared" ca="1" si="50"/>
        <v>7633</v>
      </c>
      <c r="BN314" s="25">
        <f t="shared" ca="1" si="50"/>
        <v>5107</v>
      </c>
      <c r="BO314" s="25">
        <f t="shared" ca="1" si="50"/>
        <v>4064</v>
      </c>
      <c r="BP314" s="25">
        <f t="shared" ca="1" si="50"/>
        <v>4381</v>
      </c>
      <c r="BQ314" s="25">
        <f t="shared" ca="1" si="48"/>
        <v>4270</v>
      </c>
      <c r="BR314" s="25">
        <f t="shared" ca="1" si="48"/>
        <v>3892</v>
      </c>
      <c r="BS314" s="25">
        <f t="shared" ca="1" si="44"/>
        <v>4537</v>
      </c>
      <c r="BT314" s="25">
        <f t="shared" ca="1" si="44"/>
        <v>4800</v>
      </c>
      <c r="BU314" s="25">
        <f t="shared" ca="1" si="44"/>
        <v>-33424</v>
      </c>
      <c r="BV314" s="25">
        <f t="shared" ca="1" si="44"/>
        <v>-37216</v>
      </c>
      <c r="BW314" s="25">
        <f t="shared" ca="1" si="44"/>
        <v>28533</v>
      </c>
      <c r="BX314" s="25">
        <f t="shared" ca="1" si="44"/>
        <v>23856</v>
      </c>
      <c r="BY314" s="25">
        <f t="shared" ca="1" si="44"/>
        <v>116183</v>
      </c>
      <c r="BZ314" s="25">
        <f t="shared" ca="1" si="44"/>
        <v>85225</v>
      </c>
      <c r="CA314" s="25">
        <f t="shared" ca="1" si="44"/>
        <v>-3491</v>
      </c>
      <c r="CB314" s="25">
        <f t="shared" ca="1" si="44"/>
        <v>-6638</v>
      </c>
      <c r="CC314" s="25">
        <f t="shared" ca="1" si="44"/>
        <v>3058</v>
      </c>
      <c r="CD314" s="25">
        <f t="shared" ca="1" si="44"/>
        <v>2351</v>
      </c>
      <c r="CE314" s="25">
        <f t="shared" ca="1" si="44"/>
        <v>2318</v>
      </c>
      <c r="CF314" s="25">
        <f t="shared" ca="1" si="44"/>
        <v>3417</v>
      </c>
      <c r="CG314" s="25">
        <f t="shared" ca="1" si="44"/>
        <v>559251</v>
      </c>
      <c r="CH314" s="25">
        <f t="shared" ref="CH314:CW334" ca="1" si="51">RANDBETWEEN(CH$209,CH$210)</f>
        <v>559121</v>
      </c>
      <c r="CI314" s="25">
        <f t="shared" ca="1" si="51"/>
        <v>13741</v>
      </c>
      <c r="CJ314" s="25">
        <f t="shared" ca="1" si="51"/>
        <v>12427</v>
      </c>
      <c r="CK314" s="25">
        <f t="shared" ca="1" si="51"/>
        <v>20666</v>
      </c>
      <c r="CL314" s="25">
        <f t="shared" ca="1" si="51"/>
        <v>34064</v>
      </c>
      <c r="CM314" s="25">
        <f t="shared" ca="1" si="51"/>
        <v>32997</v>
      </c>
      <c r="CN314" s="25">
        <f t="shared" ca="1" si="51"/>
        <v>30364</v>
      </c>
      <c r="CO314" s="25">
        <f t="shared" ca="1" si="51"/>
        <v>14937</v>
      </c>
      <c r="CP314" s="25">
        <f t="shared" ca="1" si="51"/>
        <v>14112</v>
      </c>
      <c r="CQ314" s="25">
        <f t="shared" ca="1" si="51"/>
        <v>34202</v>
      </c>
      <c r="CR314" s="25">
        <f t="shared" ca="1" si="51"/>
        <v>42840</v>
      </c>
      <c r="CS314" s="25">
        <f t="shared" ca="1" si="51"/>
        <v>20204</v>
      </c>
      <c r="CT314" s="25">
        <f t="shared" ca="1" si="51"/>
        <v>13922</v>
      </c>
      <c r="CU314" s="25">
        <f t="shared" ca="1" si="51"/>
        <v>15667</v>
      </c>
      <c r="CV314" s="25">
        <f t="shared" ca="1" si="51"/>
        <v>15749</v>
      </c>
      <c r="CW314" s="25">
        <f t="shared" ca="1" si="51"/>
        <v>13740</v>
      </c>
      <c r="CX314" s="25">
        <f t="shared" ca="1" si="49"/>
        <v>9538</v>
      </c>
      <c r="CY314" s="25">
        <f t="shared" ca="1" si="45"/>
        <v>4257</v>
      </c>
      <c r="CZ314" s="25">
        <f t="shared" ca="1" si="45"/>
        <v>7028</v>
      </c>
      <c r="DA314" s="25">
        <f t="shared" ca="1" si="45"/>
        <v>-82137</v>
      </c>
      <c r="DB314" s="25">
        <f t="shared" ca="1" si="45"/>
        <v>-54608</v>
      </c>
      <c r="DC314" s="25">
        <f t="shared" ca="1" si="45"/>
        <v>53063</v>
      </c>
      <c r="DD314" s="25">
        <f t="shared" ca="1" si="45"/>
        <v>56209</v>
      </c>
      <c r="DE314" s="25">
        <f t="shared" ca="1" si="26"/>
        <v>-310505</v>
      </c>
      <c r="DF314" s="25">
        <f t="shared" ca="1" si="45"/>
        <v>-246482</v>
      </c>
      <c r="DG314" s="25">
        <f t="shared" ca="1" si="45"/>
        <v>57364</v>
      </c>
      <c r="DH314" s="25">
        <f t="shared" ca="1" si="45"/>
        <v>54203</v>
      </c>
      <c r="DI314" s="25">
        <f t="shared" ca="1" si="45"/>
        <v>88875</v>
      </c>
      <c r="DJ314" s="25">
        <f t="shared" ca="1" si="45"/>
        <v>84900</v>
      </c>
      <c r="DK314" s="25">
        <f t="shared" ca="1" si="24"/>
        <v>307356</v>
      </c>
      <c r="DL314" s="25">
        <f t="shared" ca="1" si="24"/>
        <v>23315</v>
      </c>
      <c r="DM314" s="25">
        <f t="shared" ca="1" si="24"/>
        <v>54972</v>
      </c>
      <c r="DN314" s="25">
        <f t="shared" ca="1" si="24"/>
        <v>100221</v>
      </c>
      <c r="DO314" s="25">
        <f t="shared" ca="1" si="24"/>
        <v>4281</v>
      </c>
      <c r="DP314" s="25">
        <f t="shared" ca="1" si="24"/>
        <v>112146</v>
      </c>
      <c r="DQ314" s="25">
        <f t="shared" ca="1" si="24"/>
        <v>37548</v>
      </c>
      <c r="DR314" s="25">
        <f t="shared" ca="1" si="24"/>
        <v>206159</v>
      </c>
      <c r="DS314" s="25">
        <f t="shared" ca="1" si="24"/>
        <v>141055</v>
      </c>
      <c r="DT314" s="25">
        <f t="shared" ca="1" si="24"/>
        <v>43780</v>
      </c>
      <c r="DU314" s="25">
        <f t="shared" ca="1" si="34"/>
        <v>273725</v>
      </c>
      <c r="DV314" s="25">
        <f t="shared" ca="1" si="34"/>
        <v>30705</v>
      </c>
      <c r="DW314" s="25">
        <f t="shared" ca="1" si="34"/>
        <v>12</v>
      </c>
    </row>
    <row r="315" spans="4:127" ht="15.95" hidden="1" customHeight="1" x14ac:dyDescent="0.25">
      <c r="D315" s="24">
        <v>41</v>
      </c>
      <c r="E315" s="25">
        <f t="shared" ca="1" si="39"/>
        <v>590658</v>
      </c>
      <c r="F315" s="25">
        <f t="shared" ca="1" si="39"/>
        <v>558090</v>
      </c>
      <c r="G315" s="25">
        <f t="shared" ca="1" si="39"/>
        <v>20799</v>
      </c>
      <c r="H315" s="25">
        <f t="shared" ca="1" si="39"/>
        <v>17473</v>
      </c>
      <c r="I315" s="25">
        <f t="shared" ca="1" si="39"/>
        <v>375501</v>
      </c>
      <c r="J315" s="25">
        <f t="shared" ca="1" si="39"/>
        <v>385053</v>
      </c>
      <c r="K315" s="25">
        <f t="shared" ca="1" si="39"/>
        <v>14580</v>
      </c>
      <c r="L315" s="25">
        <f t="shared" ca="1" si="39"/>
        <v>12462</v>
      </c>
      <c r="M315" s="25">
        <f t="shared" ca="1" si="39"/>
        <v>22963</v>
      </c>
      <c r="N315" s="25">
        <f t="shared" ca="1" si="39"/>
        <v>22985</v>
      </c>
      <c r="O315" s="25">
        <f t="shared" ca="1" si="39"/>
        <v>174548</v>
      </c>
      <c r="P315" s="25">
        <f t="shared" ca="1" si="39"/>
        <v>198470</v>
      </c>
      <c r="Q315" s="25">
        <f t="shared" ca="1" si="39"/>
        <v>25786</v>
      </c>
      <c r="R315" s="25">
        <f t="shared" ca="1" si="39"/>
        <v>21723</v>
      </c>
      <c r="S315" s="25">
        <f t="shared" ca="1" si="39"/>
        <v>2004663</v>
      </c>
      <c r="T315" s="25">
        <f t="shared" ca="1" si="39"/>
        <v>1908231</v>
      </c>
      <c r="U315" s="25">
        <f t="shared" ca="1" si="47"/>
        <v>532695</v>
      </c>
      <c r="V315" s="25">
        <f t="shared" ca="1" si="47"/>
        <v>712380</v>
      </c>
      <c r="W315" s="25">
        <f t="shared" ca="1" si="47"/>
        <v>270765</v>
      </c>
      <c r="X315" s="25">
        <f t="shared" ca="1" si="47"/>
        <v>264868</v>
      </c>
      <c r="Y315" s="25">
        <f t="shared" ca="1" si="47"/>
        <v>37914</v>
      </c>
      <c r="Z315" s="25">
        <f t="shared" ca="1" si="47"/>
        <v>37158</v>
      </c>
      <c r="AA315" s="25">
        <f t="shared" ca="1" si="47"/>
        <v>147359</v>
      </c>
      <c r="AB315" s="25">
        <f t="shared" ca="1" si="47"/>
        <v>120206</v>
      </c>
      <c r="AC315" s="25">
        <f t="shared" ca="1" si="47"/>
        <v>46088</v>
      </c>
      <c r="AD315" s="25">
        <f t="shared" ca="1" si="47"/>
        <v>42269</v>
      </c>
      <c r="AE315" s="25">
        <f t="shared" ca="1" si="47"/>
        <v>414184</v>
      </c>
      <c r="AF315" s="25">
        <f t="shared" ca="1" si="47"/>
        <v>417479</v>
      </c>
      <c r="AG315" s="25">
        <f t="shared" ca="1" si="47"/>
        <v>362048</v>
      </c>
      <c r="AH315" s="25">
        <f t="shared" ca="1" si="47"/>
        <v>434953</v>
      </c>
      <c r="AI315" s="25">
        <f t="shared" ca="1" si="47"/>
        <v>175443</v>
      </c>
      <c r="AJ315" s="25">
        <f t="shared" ca="1" si="47"/>
        <v>179847</v>
      </c>
      <c r="AK315" s="25">
        <f t="shared" ca="1" si="40"/>
        <v>28625</v>
      </c>
      <c r="AL315" s="25">
        <f t="shared" ref="AL315:BA334" ca="1" si="52">RANDBETWEEN(AL$209,AL$210)</f>
        <v>22233</v>
      </c>
      <c r="AM315" s="25">
        <f t="shared" ca="1" si="52"/>
        <v>471677</v>
      </c>
      <c r="AN315" s="25">
        <f t="shared" ca="1" si="52"/>
        <v>422007</v>
      </c>
      <c r="AO315" s="25">
        <f t="shared" ca="1" si="52"/>
        <v>75591</v>
      </c>
      <c r="AP315" s="25">
        <f t="shared" ca="1" si="52"/>
        <v>63911</v>
      </c>
      <c r="AQ315" s="25">
        <f t="shared" ca="1" si="52"/>
        <v>22313</v>
      </c>
      <c r="AR315" s="25">
        <f t="shared" ca="1" si="52"/>
        <v>16033</v>
      </c>
      <c r="AS315" s="25">
        <f t="shared" ca="1" si="52"/>
        <v>24633</v>
      </c>
      <c r="AT315" s="25">
        <f t="shared" ca="1" si="52"/>
        <v>26451</v>
      </c>
      <c r="AU315" s="25">
        <f t="shared" ca="1" si="52"/>
        <v>20451</v>
      </c>
      <c r="AV315" s="25">
        <f t="shared" ca="1" si="52"/>
        <v>25550</v>
      </c>
      <c r="AW315" s="25">
        <f t="shared" ca="1" si="52"/>
        <v>12121</v>
      </c>
      <c r="AX315" s="25">
        <f t="shared" ca="1" si="52"/>
        <v>10303</v>
      </c>
      <c r="AY315" s="25">
        <f t="shared" ca="1" si="52"/>
        <v>76241</v>
      </c>
      <c r="AZ315" s="25">
        <f t="shared" ca="1" si="52"/>
        <v>72596</v>
      </c>
      <c r="BA315" s="25">
        <f t="shared" ca="1" si="52"/>
        <v>133824</v>
      </c>
      <c r="BB315" s="25">
        <f t="shared" ca="1" si="50"/>
        <v>165144</v>
      </c>
      <c r="BC315" s="25">
        <f t="shared" ca="1" si="50"/>
        <v>214566</v>
      </c>
      <c r="BD315" s="25">
        <f t="shared" ca="1" si="50"/>
        <v>263245</v>
      </c>
      <c r="BE315" s="25">
        <f t="shared" ca="1" si="50"/>
        <v>11097</v>
      </c>
      <c r="BF315" s="25">
        <f t="shared" ca="1" si="50"/>
        <v>11095</v>
      </c>
      <c r="BG315" s="25">
        <f t="shared" ca="1" si="50"/>
        <v>6627263</v>
      </c>
      <c r="BH315" s="25">
        <f t="shared" ca="1" si="50"/>
        <v>7797073</v>
      </c>
      <c r="BI315" s="25">
        <f t="shared" ca="1" si="50"/>
        <v>5743487</v>
      </c>
      <c r="BJ315" s="25">
        <f t="shared" ca="1" si="50"/>
        <v>5476382</v>
      </c>
      <c r="BK315" s="25">
        <f t="shared" ca="1" si="50"/>
        <v>424993</v>
      </c>
      <c r="BL315" s="25">
        <f t="shared" ca="1" si="50"/>
        <v>474888</v>
      </c>
      <c r="BM315" s="25">
        <f t="shared" ca="1" si="50"/>
        <v>5401</v>
      </c>
      <c r="BN315" s="25">
        <f t="shared" ca="1" si="50"/>
        <v>5834</v>
      </c>
      <c r="BO315" s="25">
        <f t="shared" ca="1" si="50"/>
        <v>3119</v>
      </c>
      <c r="BP315" s="25">
        <f t="shared" ca="1" si="50"/>
        <v>4458</v>
      </c>
      <c r="BQ315" s="25">
        <f t="shared" ca="1" si="48"/>
        <v>5237</v>
      </c>
      <c r="BR315" s="25">
        <f t="shared" ca="1" si="48"/>
        <v>3086</v>
      </c>
      <c r="BS315" s="25">
        <f t="shared" ca="1" si="44"/>
        <v>4055</v>
      </c>
      <c r="BT315" s="25">
        <f t="shared" ca="1" si="44"/>
        <v>4324</v>
      </c>
      <c r="BU315" s="25">
        <f t="shared" ca="1" si="44"/>
        <v>-30946</v>
      </c>
      <c r="BV315" s="25">
        <f t="shared" ca="1" si="44"/>
        <v>-32006</v>
      </c>
      <c r="BW315" s="25">
        <f t="shared" ca="1" si="44"/>
        <v>36241</v>
      </c>
      <c r="BX315" s="25">
        <f t="shared" ca="1" si="44"/>
        <v>37041</v>
      </c>
      <c r="BY315" s="25">
        <f t="shared" ca="1" si="44"/>
        <v>100211</v>
      </c>
      <c r="BZ315" s="25">
        <f t="shared" ca="1" si="44"/>
        <v>90325</v>
      </c>
      <c r="CA315" s="25">
        <f t="shared" ca="1" si="44"/>
        <v>-5157</v>
      </c>
      <c r="CB315" s="25">
        <f t="shared" ca="1" si="44"/>
        <v>-5021</v>
      </c>
      <c r="CC315" s="25">
        <f t="shared" ca="1" si="44"/>
        <v>2221</v>
      </c>
      <c r="CD315" s="25">
        <f t="shared" ca="1" si="44"/>
        <v>1536</v>
      </c>
      <c r="CE315" s="25">
        <f t="shared" ca="1" si="44"/>
        <v>9348</v>
      </c>
      <c r="CF315" s="25">
        <f t="shared" ca="1" si="44"/>
        <v>4523</v>
      </c>
      <c r="CG315" s="25">
        <f t="shared" ca="1" si="44"/>
        <v>435881</v>
      </c>
      <c r="CH315" s="25">
        <f t="shared" ca="1" si="51"/>
        <v>363964</v>
      </c>
      <c r="CI315" s="25">
        <f t="shared" ca="1" si="51"/>
        <v>13873</v>
      </c>
      <c r="CJ315" s="25">
        <f t="shared" ca="1" si="51"/>
        <v>14363</v>
      </c>
      <c r="CK315" s="25">
        <f t="shared" ca="1" si="51"/>
        <v>29742</v>
      </c>
      <c r="CL315" s="25">
        <f t="shared" ca="1" si="51"/>
        <v>27888</v>
      </c>
      <c r="CM315" s="25">
        <f t="shared" ca="1" si="51"/>
        <v>24796</v>
      </c>
      <c r="CN315" s="25">
        <f t="shared" ca="1" si="51"/>
        <v>29269</v>
      </c>
      <c r="CO315" s="25">
        <f t="shared" ca="1" si="51"/>
        <v>12332</v>
      </c>
      <c r="CP315" s="25">
        <f t="shared" ca="1" si="51"/>
        <v>14036</v>
      </c>
      <c r="CQ315" s="25">
        <f t="shared" ca="1" si="51"/>
        <v>40700</v>
      </c>
      <c r="CR315" s="25">
        <f t="shared" ca="1" si="51"/>
        <v>37586</v>
      </c>
      <c r="CS315" s="25">
        <f t="shared" ca="1" si="51"/>
        <v>17181</v>
      </c>
      <c r="CT315" s="25">
        <f t="shared" ca="1" si="51"/>
        <v>25698</v>
      </c>
      <c r="CU315" s="25">
        <f t="shared" ca="1" si="51"/>
        <v>10908</v>
      </c>
      <c r="CV315" s="25">
        <f t="shared" ca="1" si="51"/>
        <v>15251</v>
      </c>
      <c r="CW315" s="25">
        <f t="shared" ca="1" si="51"/>
        <v>9086</v>
      </c>
      <c r="CX315" s="25">
        <f t="shared" ca="1" si="49"/>
        <v>10312</v>
      </c>
      <c r="CY315" s="25">
        <f t="shared" ca="1" si="45"/>
        <v>6661</v>
      </c>
      <c r="CZ315" s="25">
        <f t="shared" ca="1" si="45"/>
        <v>11214</v>
      </c>
      <c r="DA315" s="25">
        <f t="shared" ca="1" si="45"/>
        <v>-69457</v>
      </c>
      <c r="DB315" s="25">
        <f t="shared" ca="1" si="45"/>
        <v>-55491</v>
      </c>
      <c r="DC315" s="25">
        <f t="shared" ca="1" si="45"/>
        <v>40718</v>
      </c>
      <c r="DD315" s="25">
        <f t="shared" ca="1" si="45"/>
        <v>41419</v>
      </c>
      <c r="DE315" s="25">
        <f t="shared" ca="1" si="26"/>
        <v>-311111</v>
      </c>
      <c r="DF315" s="25">
        <f t="shared" ca="1" si="45"/>
        <v>-333306</v>
      </c>
      <c r="DG315" s="25">
        <f t="shared" ca="1" si="45"/>
        <v>53916</v>
      </c>
      <c r="DH315" s="25">
        <f t="shared" ca="1" si="45"/>
        <v>55229</v>
      </c>
      <c r="DI315" s="25">
        <f t="shared" ca="1" si="45"/>
        <v>82970</v>
      </c>
      <c r="DJ315" s="25">
        <f t="shared" ca="1" si="45"/>
        <v>80729</v>
      </c>
      <c r="DK315" s="25">
        <f t="shared" ref="DK315:DT334" ca="1" si="53">RANDBETWEEN(DK$209,DK$210)</f>
        <v>360957</v>
      </c>
      <c r="DL315" s="25">
        <f t="shared" ca="1" si="53"/>
        <v>10962</v>
      </c>
      <c r="DM315" s="25">
        <f t="shared" ca="1" si="53"/>
        <v>56668</v>
      </c>
      <c r="DN315" s="25">
        <f t="shared" ca="1" si="53"/>
        <v>104275</v>
      </c>
      <c r="DO315" s="25">
        <f t="shared" ca="1" si="53"/>
        <v>3445</v>
      </c>
      <c r="DP315" s="25">
        <f t="shared" ca="1" si="53"/>
        <v>95517</v>
      </c>
      <c r="DQ315" s="25">
        <f t="shared" ca="1" si="53"/>
        <v>37873</v>
      </c>
      <c r="DR315" s="25">
        <f t="shared" ca="1" si="53"/>
        <v>151404</v>
      </c>
      <c r="DS315" s="25">
        <f t="shared" ca="1" si="53"/>
        <v>181002</v>
      </c>
      <c r="DT315" s="25">
        <f t="shared" ca="1" si="53"/>
        <v>49388</v>
      </c>
      <c r="DU315" s="25">
        <f t="shared" ca="1" si="34"/>
        <v>307873</v>
      </c>
      <c r="DV315" s="25">
        <f t="shared" ca="1" si="34"/>
        <v>25988</v>
      </c>
      <c r="DW315" s="25">
        <f t="shared" ca="1" si="34"/>
        <v>11</v>
      </c>
    </row>
    <row r="316" spans="4:127" ht="15.95" hidden="1" customHeight="1" x14ac:dyDescent="0.25">
      <c r="D316" s="24">
        <v>42</v>
      </c>
      <c r="E316" s="25">
        <f t="shared" ca="1" si="39"/>
        <v>726065</v>
      </c>
      <c r="F316" s="25">
        <f t="shared" ca="1" si="39"/>
        <v>666534</v>
      </c>
      <c r="G316" s="25">
        <f t="shared" ca="1" si="39"/>
        <v>24096</v>
      </c>
      <c r="H316" s="25">
        <f t="shared" ca="1" si="39"/>
        <v>20772</v>
      </c>
      <c r="I316" s="25">
        <f t="shared" ca="1" si="39"/>
        <v>329998</v>
      </c>
      <c r="J316" s="25">
        <f t="shared" ca="1" si="39"/>
        <v>399755</v>
      </c>
      <c r="K316" s="25">
        <f t="shared" ca="1" si="39"/>
        <v>10268</v>
      </c>
      <c r="L316" s="25">
        <f t="shared" ca="1" si="39"/>
        <v>10135</v>
      </c>
      <c r="M316" s="25">
        <f t="shared" ca="1" si="39"/>
        <v>19307</v>
      </c>
      <c r="N316" s="25">
        <f t="shared" ca="1" si="39"/>
        <v>25926</v>
      </c>
      <c r="O316" s="25">
        <f t="shared" ca="1" si="39"/>
        <v>102465</v>
      </c>
      <c r="P316" s="25">
        <f t="shared" ca="1" si="39"/>
        <v>162931</v>
      </c>
      <c r="Q316" s="25">
        <f t="shared" ca="1" si="39"/>
        <v>27092</v>
      </c>
      <c r="R316" s="25">
        <f t="shared" ca="1" si="39"/>
        <v>29701</v>
      </c>
      <c r="S316" s="25">
        <f t="shared" ca="1" si="39"/>
        <v>1603828</v>
      </c>
      <c r="T316" s="25">
        <f t="shared" ca="1" si="39"/>
        <v>1281054</v>
      </c>
      <c r="U316" s="25">
        <f t="shared" ca="1" si="47"/>
        <v>503915</v>
      </c>
      <c r="V316" s="25">
        <f t="shared" ca="1" si="47"/>
        <v>671097</v>
      </c>
      <c r="W316" s="25">
        <f t="shared" ca="1" si="47"/>
        <v>296551</v>
      </c>
      <c r="X316" s="25">
        <f t="shared" ca="1" si="47"/>
        <v>245614</v>
      </c>
      <c r="Y316" s="25">
        <f t="shared" ca="1" si="47"/>
        <v>31726</v>
      </c>
      <c r="Z316" s="25">
        <f t="shared" ca="1" si="47"/>
        <v>38859</v>
      </c>
      <c r="AA316" s="25">
        <f t="shared" ca="1" si="47"/>
        <v>134984</v>
      </c>
      <c r="AB316" s="25">
        <f t="shared" ca="1" si="47"/>
        <v>117115</v>
      </c>
      <c r="AC316" s="25">
        <f t="shared" ca="1" si="47"/>
        <v>43884</v>
      </c>
      <c r="AD316" s="25">
        <f t="shared" ca="1" si="47"/>
        <v>43859</v>
      </c>
      <c r="AE316" s="25">
        <f t="shared" ca="1" si="47"/>
        <v>430986</v>
      </c>
      <c r="AF316" s="25">
        <f t="shared" ca="1" si="47"/>
        <v>462092</v>
      </c>
      <c r="AG316" s="25">
        <f t="shared" ca="1" si="47"/>
        <v>403225</v>
      </c>
      <c r="AH316" s="25">
        <f t="shared" ca="1" si="47"/>
        <v>488177</v>
      </c>
      <c r="AI316" s="25">
        <f t="shared" ca="1" si="47"/>
        <v>170100</v>
      </c>
      <c r="AJ316" s="25">
        <f t="shared" ca="1" si="47"/>
        <v>167405</v>
      </c>
      <c r="AK316" s="25">
        <f t="shared" ca="1" si="40"/>
        <v>16101</v>
      </c>
      <c r="AL316" s="25">
        <f t="shared" ca="1" si="52"/>
        <v>19092</v>
      </c>
      <c r="AM316" s="25">
        <f t="shared" ca="1" si="52"/>
        <v>348548</v>
      </c>
      <c r="AN316" s="25">
        <f t="shared" ca="1" si="52"/>
        <v>319915</v>
      </c>
      <c r="AO316" s="25">
        <f t="shared" ca="1" si="52"/>
        <v>64767</v>
      </c>
      <c r="AP316" s="25">
        <f t="shared" ca="1" si="52"/>
        <v>53260</v>
      </c>
      <c r="AQ316" s="25">
        <f t="shared" ca="1" si="52"/>
        <v>24853</v>
      </c>
      <c r="AR316" s="25">
        <f t="shared" ca="1" si="52"/>
        <v>25776</v>
      </c>
      <c r="AS316" s="25">
        <f t="shared" ca="1" si="52"/>
        <v>21319</v>
      </c>
      <c r="AT316" s="25">
        <f t="shared" ca="1" si="52"/>
        <v>20279</v>
      </c>
      <c r="AU316" s="25">
        <f t="shared" ca="1" si="52"/>
        <v>23599</v>
      </c>
      <c r="AV316" s="25">
        <f t="shared" ca="1" si="52"/>
        <v>25314</v>
      </c>
      <c r="AW316" s="25">
        <f t="shared" ca="1" si="52"/>
        <v>14029</v>
      </c>
      <c r="AX316" s="25">
        <f t="shared" ca="1" si="52"/>
        <v>14764</v>
      </c>
      <c r="AY316" s="25">
        <f t="shared" ca="1" si="52"/>
        <v>98308</v>
      </c>
      <c r="AZ316" s="25">
        <f t="shared" ca="1" si="52"/>
        <v>98416</v>
      </c>
      <c r="BA316" s="25">
        <f t="shared" ca="1" si="52"/>
        <v>165149</v>
      </c>
      <c r="BB316" s="25">
        <f t="shared" ca="1" si="50"/>
        <v>155764</v>
      </c>
      <c r="BC316" s="25">
        <f t="shared" ca="1" si="50"/>
        <v>451078</v>
      </c>
      <c r="BD316" s="25">
        <f t="shared" ca="1" si="50"/>
        <v>446291</v>
      </c>
      <c r="BE316" s="25">
        <f t="shared" ca="1" si="50"/>
        <v>12311</v>
      </c>
      <c r="BF316" s="25">
        <f t="shared" ca="1" si="50"/>
        <v>14646</v>
      </c>
      <c r="BG316" s="25">
        <f t="shared" ca="1" si="50"/>
        <v>7974555</v>
      </c>
      <c r="BH316" s="25">
        <f t="shared" ca="1" si="50"/>
        <v>7046123</v>
      </c>
      <c r="BI316" s="25">
        <f t="shared" ca="1" si="50"/>
        <v>5216051</v>
      </c>
      <c r="BJ316" s="25">
        <f t="shared" ca="1" si="50"/>
        <v>5493357</v>
      </c>
      <c r="BK316" s="25">
        <f t="shared" ca="1" si="50"/>
        <v>484024</v>
      </c>
      <c r="BL316" s="25">
        <f t="shared" ca="1" si="50"/>
        <v>544213</v>
      </c>
      <c r="BM316" s="25">
        <f t="shared" ca="1" si="50"/>
        <v>6654</v>
      </c>
      <c r="BN316" s="25">
        <f t="shared" ca="1" si="50"/>
        <v>7795</v>
      </c>
      <c r="BO316" s="25">
        <f t="shared" ca="1" si="50"/>
        <v>3786</v>
      </c>
      <c r="BP316" s="25">
        <f t="shared" ca="1" si="50"/>
        <v>5241</v>
      </c>
      <c r="BQ316" s="25">
        <f t="shared" ca="1" si="48"/>
        <v>3491</v>
      </c>
      <c r="BR316" s="25">
        <f t="shared" ca="1" si="48"/>
        <v>3271</v>
      </c>
      <c r="BS316" s="25">
        <f t="shared" ca="1" si="44"/>
        <v>5734</v>
      </c>
      <c r="BT316" s="25">
        <f t="shared" ca="1" si="44"/>
        <v>4779</v>
      </c>
      <c r="BU316" s="25">
        <f t="shared" ca="1" si="44"/>
        <v>-31903</v>
      </c>
      <c r="BV316" s="25">
        <f t="shared" ca="1" si="44"/>
        <v>-35932</v>
      </c>
      <c r="BW316" s="25">
        <f t="shared" ca="1" si="44"/>
        <v>39149</v>
      </c>
      <c r="BX316" s="25">
        <f t="shared" ca="1" si="44"/>
        <v>38008</v>
      </c>
      <c r="BY316" s="25">
        <f t="shared" ca="1" si="44"/>
        <v>81148</v>
      </c>
      <c r="BZ316" s="25">
        <f t="shared" ca="1" si="44"/>
        <v>111472</v>
      </c>
      <c r="CA316" s="25">
        <f t="shared" ca="1" si="44"/>
        <v>-3195</v>
      </c>
      <c r="CB316" s="25">
        <f t="shared" ca="1" si="44"/>
        <v>-3697</v>
      </c>
      <c r="CC316" s="25">
        <f t="shared" ca="1" si="44"/>
        <v>5062</v>
      </c>
      <c r="CD316" s="25">
        <f t="shared" ca="1" si="44"/>
        <v>639</v>
      </c>
      <c r="CE316" s="25">
        <f t="shared" ca="1" si="44"/>
        <v>9426</v>
      </c>
      <c r="CF316" s="25">
        <f t="shared" ca="1" si="44"/>
        <v>8103</v>
      </c>
      <c r="CG316" s="25">
        <f t="shared" ca="1" si="44"/>
        <v>402480</v>
      </c>
      <c r="CH316" s="25">
        <f t="shared" ca="1" si="51"/>
        <v>568975</v>
      </c>
      <c r="CI316" s="25">
        <f t="shared" ca="1" si="51"/>
        <v>10989</v>
      </c>
      <c r="CJ316" s="25">
        <f t="shared" ca="1" si="51"/>
        <v>10013</v>
      </c>
      <c r="CK316" s="25">
        <f t="shared" ca="1" si="51"/>
        <v>18739</v>
      </c>
      <c r="CL316" s="25">
        <f t="shared" ca="1" si="51"/>
        <v>35253</v>
      </c>
      <c r="CM316" s="25">
        <f t="shared" ca="1" si="51"/>
        <v>25002</v>
      </c>
      <c r="CN316" s="25">
        <f t="shared" ca="1" si="51"/>
        <v>30267</v>
      </c>
      <c r="CO316" s="25">
        <f t="shared" ca="1" si="51"/>
        <v>11767</v>
      </c>
      <c r="CP316" s="25">
        <f t="shared" ca="1" si="51"/>
        <v>10818</v>
      </c>
      <c r="CQ316" s="25">
        <f t="shared" ca="1" si="51"/>
        <v>41156</v>
      </c>
      <c r="CR316" s="25">
        <f t="shared" ca="1" si="51"/>
        <v>34215</v>
      </c>
      <c r="CS316" s="25">
        <f t="shared" ca="1" si="51"/>
        <v>21001</v>
      </c>
      <c r="CT316" s="25">
        <f t="shared" ca="1" si="51"/>
        <v>18026</v>
      </c>
      <c r="CU316" s="25">
        <f t="shared" ca="1" si="51"/>
        <v>20852</v>
      </c>
      <c r="CV316" s="25">
        <f t="shared" ca="1" si="51"/>
        <v>14603</v>
      </c>
      <c r="CW316" s="25">
        <f t="shared" ca="1" si="51"/>
        <v>17567</v>
      </c>
      <c r="CX316" s="25">
        <f t="shared" ca="1" si="49"/>
        <v>14818</v>
      </c>
      <c r="CY316" s="25">
        <f t="shared" ca="1" si="45"/>
        <v>10483</v>
      </c>
      <c r="CZ316" s="25">
        <f t="shared" ca="1" si="45"/>
        <v>8492</v>
      </c>
      <c r="DA316" s="25">
        <f t="shared" ca="1" si="45"/>
        <v>-70317</v>
      </c>
      <c r="DB316" s="25">
        <f t="shared" ca="1" si="45"/>
        <v>-71759</v>
      </c>
      <c r="DC316" s="25">
        <f t="shared" ca="1" si="45"/>
        <v>51852</v>
      </c>
      <c r="DD316" s="25">
        <f t="shared" ca="1" si="45"/>
        <v>49820</v>
      </c>
      <c r="DE316" s="25">
        <f t="shared" ca="1" si="26"/>
        <v>-281625</v>
      </c>
      <c r="DF316" s="25">
        <f t="shared" ca="1" si="45"/>
        <v>-285557</v>
      </c>
      <c r="DG316" s="25">
        <f t="shared" ca="1" si="45"/>
        <v>54363</v>
      </c>
      <c r="DH316" s="25">
        <f t="shared" ca="1" si="45"/>
        <v>57628</v>
      </c>
      <c r="DI316" s="25">
        <f t="shared" ca="1" si="45"/>
        <v>86534</v>
      </c>
      <c r="DJ316" s="25">
        <f t="shared" ca="1" si="45"/>
        <v>83589</v>
      </c>
      <c r="DK316" s="25">
        <f t="shared" ca="1" si="53"/>
        <v>375378</v>
      </c>
      <c r="DL316" s="25">
        <f t="shared" ca="1" si="53"/>
        <v>12718</v>
      </c>
      <c r="DM316" s="25">
        <f t="shared" ca="1" si="53"/>
        <v>48560</v>
      </c>
      <c r="DN316" s="25">
        <f t="shared" ca="1" si="53"/>
        <v>175471</v>
      </c>
      <c r="DO316" s="25">
        <f t="shared" ca="1" si="53"/>
        <v>4106</v>
      </c>
      <c r="DP316" s="25">
        <f t="shared" ca="1" si="53"/>
        <v>127526</v>
      </c>
      <c r="DQ316" s="25">
        <f t="shared" ca="1" si="53"/>
        <v>37203</v>
      </c>
      <c r="DR316" s="25">
        <f t="shared" ca="1" si="53"/>
        <v>244568</v>
      </c>
      <c r="DS316" s="25">
        <f t="shared" ca="1" si="53"/>
        <v>142014</v>
      </c>
      <c r="DT316" s="25">
        <f t="shared" ca="1" si="53"/>
        <v>45105</v>
      </c>
      <c r="DU316" s="25">
        <f t="shared" ca="1" si="34"/>
        <v>340445</v>
      </c>
      <c r="DV316" s="25">
        <f t="shared" ca="1" si="34"/>
        <v>33278</v>
      </c>
      <c r="DW316" s="25">
        <f t="shared" ca="1" si="34"/>
        <v>10</v>
      </c>
    </row>
    <row r="317" spans="4:127" ht="15.95" hidden="1" customHeight="1" x14ac:dyDescent="0.25">
      <c r="D317" s="24">
        <v>43</v>
      </c>
      <c r="E317" s="25">
        <f t="shared" ca="1" si="39"/>
        <v>673846</v>
      </c>
      <c r="F317" s="25">
        <f t="shared" ca="1" si="39"/>
        <v>755805</v>
      </c>
      <c r="G317" s="25">
        <f t="shared" ca="1" si="39"/>
        <v>18908</v>
      </c>
      <c r="H317" s="25">
        <f t="shared" ca="1" si="39"/>
        <v>24440</v>
      </c>
      <c r="I317" s="25">
        <f t="shared" ca="1" si="39"/>
        <v>316418</v>
      </c>
      <c r="J317" s="25">
        <f t="shared" ca="1" si="39"/>
        <v>309797</v>
      </c>
      <c r="K317" s="25">
        <f t="shared" ca="1" si="39"/>
        <v>9531</v>
      </c>
      <c r="L317" s="25">
        <f t="shared" ca="1" si="39"/>
        <v>10906</v>
      </c>
      <c r="M317" s="25">
        <f t="shared" ca="1" si="39"/>
        <v>24201</v>
      </c>
      <c r="N317" s="25">
        <f t="shared" ca="1" si="39"/>
        <v>23757</v>
      </c>
      <c r="O317" s="25">
        <f t="shared" ca="1" si="39"/>
        <v>159705</v>
      </c>
      <c r="P317" s="25">
        <f t="shared" ca="1" si="39"/>
        <v>149894</v>
      </c>
      <c r="Q317" s="25">
        <f t="shared" ca="1" si="39"/>
        <v>27302</v>
      </c>
      <c r="R317" s="25">
        <f t="shared" ca="1" si="39"/>
        <v>24385</v>
      </c>
      <c r="S317" s="25">
        <f t="shared" ca="1" si="39"/>
        <v>2042686</v>
      </c>
      <c r="T317" s="25">
        <f t="shared" ca="1" si="39"/>
        <v>1776871</v>
      </c>
      <c r="U317" s="25">
        <f t="shared" ca="1" si="47"/>
        <v>738504</v>
      </c>
      <c r="V317" s="25">
        <f t="shared" ca="1" si="47"/>
        <v>718441</v>
      </c>
      <c r="W317" s="25">
        <f t="shared" ca="1" si="47"/>
        <v>287152</v>
      </c>
      <c r="X317" s="25">
        <f t="shared" ca="1" si="47"/>
        <v>250011</v>
      </c>
      <c r="Y317" s="25">
        <f t="shared" ca="1" si="47"/>
        <v>50352</v>
      </c>
      <c r="Z317" s="25">
        <f t="shared" ca="1" si="47"/>
        <v>35292</v>
      </c>
      <c r="AA317" s="25">
        <f t="shared" ca="1" si="47"/>
        <v>131149</v>
      </c>
      <c r="AB317" s="25">
        <f t="shared" ca="1" si="47"/>
        <v>127925</v>
      </c>
      <c r="AC317" s="25">
        <f t="shared" ca="1" si="47"/>
        <v>41403</v>
      </c>
      <c r="AD317" s="25">
        <f t="shared" ca="1" si="47"/>
        <v>45650</v>
      </c>
      <c r="AE317" s="25">
        <f t="shared" ca="1" si="47"/>
        <v>460976</v>
      </c>
      <c r="AF317" s="25">
        <f t="shared" ca="1" si="47"/>
        <v>512008</v>
      </c>
      <c r="AG317" s="25">
        <f t="shared" ca="1" si="47"/>
        <v>476985</v>
      </c>
      <c r="AH317" s="25">
        <f t="shared" ca="1" si="47"/>
        <v>460546</v>
      </c>
      <c r="AI317" s="25">
        <f t="shared" ca="1" si="47"/>
        <v>160609</v>
      </c>
      <c r="AJ317" s="25">
        <f t="shared" ca="1" si="47"/>
        <v>164871</v>
      </c>
      <c r="AK317" s="25">
        <f t="shared" ca="1" si="40"/>
        <v>19881</v>
      </c>
      <c r="AL317" s="25">
        <f t="shared" ca="1" si="52"/>
        <v>15236</v>
      </c>
      <c r="AM317" s="25">
        <f t="shared" ca="1" si="52"/>
        <v>385599</v>
      </c>
      <c r="AN317" s="25">
        <f t="shared" ca="1" si="52"/>
        <v>261910</v>
      </c>
      <c r="AO317" s="25">
        <f t="shared" ca="1" si="52"/>
        <v>68818</v>
      </c>
      <c r="AP317" s="25">
        <f t="shared" ca="1" si="52"/>
        <v>74800</v>
      </c>
      <c r="AQ317" s="25">
        <f t="shared" ca="1" si="52"/>
        <v>25448</v>
      </c>
      <c r="AR317" s="25">
        <f t="shared" ca="1" si="52"/>
        <v>28055</v>
      </c>
      <c r="AS317" s="25">
        <f t="shared" ca="1" si="52"/>
        <v>23988</v>
      </c>
      <c r="AT317" s="25">
        <f t="shared" ca="1" si="52"/>
        <v>20316</v>
      </c>
      <c r="AU317" s="25">
        <f t="shared" ca="1" si="52"/>
        <v>18784</v>
      </c>
      <c r="AV317" s="25">
        <f t="shared" ca="1" si="52"/>
        <v>17077</v>
      </c>
      <c r="AW317" s="25">
        <f t="shared" ca="1" si="52"/>
        <v>14970</v>
      </c>
      <c r="AX317" s="25">
        <f t="shared" ca="1" si="52"/>
        <v>12865</v>
      </c>
      <c r="AY317" s="25">
        <f t="shared" ca="1" si="52"/>
        <v>80844</v>
      </c>
      <c r="AZ317" s="25">
        <f t="shared" ca="1" si="52"/>
        <v>94872</v>
      </c>
      <c r="BA317" s="25">
        <f t="shared" ca="1" si="52"/>
        <v>88352</v>
      </c>
      <c r="BB317" s="25">
        <f t="shared" ca="1" si="50"/>
        <v>148242</v>
      </c>
      <c r="BC317" s="25">
        <f t="shared" ca="1" si="50"/>
        <v>356575</v>
      </c>
      <c r="BD317" s="25">
        <f t="shared" ca="1" si="50"/>
        <v>422318</v>
      </c>
      <c r="BE317" s="25">
        <f t="shared" ca="1" si="50"/>
        <v>11916</v>
      </c>
      <c r="BF317" s="25">
        <f t="shared" ca="1" si="50"/>
        <v>12775</v>
      </c>
      <c r="BG317" s="25">
        <f t="shared" ca="1" si="50"/>
        <v>7410272</v>
      </c>
      <c r="BH317" s="25">
        <f t="shared" ca="1" si="50"/>
        <v>7360967</v>
      </c>
      <c r="BI317" s="25">
        <f t="shared" ca="1" si="50"/>
        <v>4927665</v>
      </c>
      <c r="BJ317" s="25">
        <f t="shared" ca="1" si="50"/>
        <v>4896824</v>
      </c>
      <c r="BK317" s="25">
        <f t="shared" ca="1" si="50"/>
        <v>478006</v>
      </c>
      <c r="BL317" s="25">
        <f t="shared" ca="1" si="50"/>
        <v>452295</v>
      </c>
      <c r="BM317" s="25">
        <f t="shared" ca="1" si="50"/>
        <v>5067</v>
      </c>
      <c r="BN317" s="25">
        <f t="shared" ca="1" si="50"/>
        <v>5933</v>
      </c>
      <c r="BO317" s="25">
        <f t="shared" ca="1" si="50"/>
        <v>5078</v>
      </c>
      <c r="BP317" s="25">
        <f t="shared" ca="1" si="50"/>
        <v>4415</v>
      </c>
      <c r="BQ317" s="25">
        <f t="shared" ca="1" si="48"/>
        <v>5460</v>
      </c>
      <c r="BR317" s="25">
        <f t="shared" ca="1" si="48"/>
        <v>5125</v>
      </c>
      <c r="BS317" s="25">
        <f t="shared" ca="1" si="44"/>
        <v>6080</v>
      </c>
      <c r="BT317" s="25">
        <f t="shared" ca="1" si="44"/>
        <v>5283</v>
      </c>
      <c r="BU317" s="25">
        <f t="shared" ca="1" si="44"/>
        <v>-35598</v>
      </c>
      <c r="BV317" s="25">
        <f t="shared" ca="1" si="44"/>
        <v>-37081</v>
      </c>
      <c r="BW317" s="25">
        <f t="shared" ca="1" si="44"/>
        <v>20607</v>
      </c>
      <c r="BX317" s="25">
        <f t="shared" ca="1" si="44"/>
        <v>24909</v>
      </c>
      <c r="BY317" s="25">
        <f t="shared" ca="1" si="44"/>
        <v>91970</v>
      </c>
      <c r="BZ317" s="25">
        <f t="shared" ca="1" si="44"/>
        <v>85523</v>
      </c>
      <c r="CA317" s="25">
        <f t="shared" ca="1" si="44"/>
        <v>-3277</v>
      </c>
      <c r="CB317" s="25">
        <f t="shared" ca="1" si="44"/>
        <v>-6136</v>
      </c>
      <c r="CC317" s="25">
        <f t="shared" ca="1" si="44"/>
        <v>3797</v>
      </c>
      <c r="CD317" s="25">
        <f t="shared" ca="1" si="44"/>
        <v>2304</v>
      </c>
      <c r="CE317" s="25">
        <f t="shared" ca="1" si="44"/>
        <v>-9410</v>
      </c>
      <c r="CF317" s="25">
        <f t="shared" ca="1" si="44"/>
        <v>6143</v>
      </c>
      <c r="CG317" s="25">
        <f t="shared" ca="1" si="44"/>
        <v>592449</v>
      </c>
      <c r="CH317" s="25">
        <f t="shared" ca="1" si="51"/>
        <v>400241</v>
      </c>
      <c r="CI317" s="25">
        <f t="shared" ca="1" si="51"/>
        <v>14590</v>
      </c>
      <c r="CJ317" s="25">
        <f t="shared" ca="1" si="51"/>
        <v>14979</v>
      </c>
      <c r="CK317" s="25">
        <f t="shared" ca="1" si="51"/>
        <v>28953</v>
      </c>
      <c r="CL317" s="25">
        <f t="shared" ca="1" si="51"/>
        <v>28118</v>
      </c>
      <c r="CM317" s="25">
        <f t="shared" ca="1" si="51"/>
        <v>26631</v>
      </c>
      <c r="CN317" s="25">
        <f t="shared" ca="1" si="51"/>
        <v>31304</v>
      </c>
      <c r="CO317" s="25">
        <f t="shared" ca="1" si="51"/>
        <v>13900</v>
      </c>
      <c r="CP317" s="25">
        <f t="shared" ca="1" si="51"/>
        <v>11568</v>
      </c>
      <c r="CQ317" s="25">
        <f t="shared" ca="1" si="51"/>
        <v>34854</v>
      </c>
      <c r="CR317" s="25">
        <f t="shared" ca="1" si="51"/>
        <v>44128</v>
      </c>
      <c r="CS317" s="25">
        <f t="shared" ca="1" si="51"/>
        <v>19282</v>
      </c>
      <c r="CT317" s="25">
        <f t="shared" ca="1" si="51"/>
        <v>22296</v>
      </c>
      <c r="CU317" s="25">
        <f t="shared" ca="1" si="51"/>
        <v>22292</v>
      </c>
      <c r="CV317" s="25">
        <f t="shared" ca="1" si="51"/>
        <v>21957</v>
      </c>
      <c r="CW317" s="25">
        <f t="shared" ca="1" si="51"/>
        <v>13558</v>
      </c>
      <c r="CX317" s="25">
        <f t="shared" ca="1" si="49"/>
        <v>13068</v>
      </c>
      <c r="CY317" s="25">
        <f t="shared" ca="1" si="45"/>
        <v>4377</v>
      </c>
      <c r="CZ317" s="25">
        <f t="shared" ca="1" si="45"/>
        <v>5575</v>
      </c>
      <c r="DA317" s="25">
        <f t="shared" ca="1" si="45"/>
        <v>-50964</v>
      </c>
      <c r="DB317" s="25">
        <f t="shared" ca="1" si="45"/>
        <v>-71519</v>
      </c>
      <c r="DC317" s="25">
        <f t="shared" ca="1" si="45"/>
        <v>48642</v>
      </c>
      <c r="DD317" s="25">
        <f t="shared" ca="1" si="45"/>
        <v>54862</v>
      </c>
      <c r="DE317" s="25">
        <f t="shared" ca="1" si="26"/>
        <v>-184918</v>
      </c>
      <c r="DF317" s="25">
        <f t="shared" ca="1" si="45"/>
        <v>-245573</v>
      </c>
      <c r="DG317" s="25">
        <f t="shared" ca="1" si="45"/>
        <v>58012</v>
      </c>
      <c r="DH317" s="25">
        <f t="shared" ca="1" si="45"/>
        <v>59497</v>
      </c>
      <c r="DI317" s="25">
        <f t="shared" ca="1" si="45"/>
        <v>83911</v>
      </c>
      <c r="DJ317" s="25">
        <f t="shared" ca="1" si="45"/>
        <v>85422</v>
      </c>
      <c r="DK317" s="25">
        <f t="shared" ca="1" si="53"/>
        <v>378513</v>
      </c>
      <c r="DL317" s="25">
        <f t="shared" ca="1" si="53"/>
        <v>12751</v>
      </c>
      <c r="DM317" s="25">
        <f t="shared" ca="1" si="53"/>
        <v>54237</v>
      </c>
      <c r="DN317" s="25">
        <f t="shared" ca="1" si="53"/>
        <v>130416</v>
      </c>
      <c r="DO317" s="25">
        <f t="shared" ca="1" si="53"/>
        <v>3012</v>
      </c>
      <c r="DP317" s="25">
        <f t="shared" ca="1" si="53"/>
        <v>99072</v>
      </c>
      <c r="DQ317" s="25">
        <f t="shared" ca="1" si="53"/>
        <v>33087</v>
      </c>
      <c r="DR317" s="25">
        <f t="shared" ca="1" si="53"/>
        <v>150169</v>
      </c>
      <c r="DS317" s="25">
        <f t="shared" ca="1" si="53"/>
        <v>122619</v>
      </c>
      <c r="DT317" s="25">
        <f t="shared" ca="1" si="53"/>
        <v>35317</v>
      </c>
      <c r="DU317" s="25">
        <f t="shared" ca="1" si="34"/>
        <v>317164</v>
      </c>
      <c r="DV317" s="25">
        <f t="shared" ca="1" si="34"/>
        <v>27356</v>
      </c>
      <c r="DW317" s="25">
        <f t="shared" ca="1" si="34"/>
        <v>10</v>
      </c>
    </row>
    <row r="318" spans="4:127" ht="15.95" hidden="1" customHeight="1" x14ac:dyDescent="0.25">
      <c r="D318" s="24">
        <v>44</v>
      </c>
      <c r="E318" s="25">
        <f t="shared" ca="1" si="39"/>
        <v>590128</v>
      </c>
      <c r="F318" s="25">
        <f t="shared" ca="1" si="39"/>
        <v>613049</v>
      </c>
      <c r="G318" s="25">
        <f t="shared" ca="1" si="39"/>
        <v>18089</v>
      </c>
      <c r="H318" s="25">
        <f t="shared" ca="1" si="39"/>
        <v>15925</v>
      </c>
      <c r="I318" s="25">
        <f t="shared" ca="1" si="39"/>
        <v>356592</v>
      </c>
      <c r="J318" s="25">
        <f t="shared" ca="1" si="39"/>
        <v>312348</v>
      </c>
      <c r="K318" s="25">
        <f t="shared" ca="1" si="39"/>
        <v>12704</v>
      </c>
      <c r="L318" s="25">
        <f t="shared" ca="1" si="39"/>
        <v>11862</v>
      </c>
      <c r="M318" s="25">
        <f t="shared" ca="1" si="39"/>
        <v>27824</v>
      </c>
      <c r="N318" s="25">
        <f t="shared" ca="1" si="39"/>
        <v>19137</v>
      </c>
      <c r="O318" s="25">
        <f t="shared" ca="1" si="39"/>
        <v>141168</v>
      </c>
      <c r="P318" s="25">
        <f t="shared" ca="1" si="39"/>
        <v>106240</v>
      </c>
      <c r="Q318" s="25">
        <f t="shared" ca="1" si="39"/>
        <v>21047</v>
      </c>
      <c r="R318" s="25">
        <f t="shared" ca="1" si="39"/>
        <v>34348</v>
      </c>
      <c r="S318" s="25">
        <f t="shared" ca="1" si="39"/>
        <v>1442146</v>
      </c>
      <c r="T318" s="25">
        <f t="shared" ca="1" si="39"/>
        <v>1875576</v>
      </c>
      <c r="U318" s="25">
        <f t="shared" ca="1" si="47"/>
        <v>431970</v>
      </c>
      <c r="V318" s="25">
        <f t="shared" ca="1" si="47"/>
        <v>511174</v>
      </c>
      <c r="W318" s="25">
        <f t="shared" ca="1" si="47"/>
        <v>225745</v>
      </c>
      <c r="X318" s="25">
        <f t="shared" ca="1" si="47"/>
        <v>282212</v>
      </c>
      <c r="Y318" s="25">
        <f t="shared" ca="1" si="47"/>
        <v>57097</v>
      </c>
      <c r="Z318" s="25">
        <f t="shared" ca="1" si="47"/>
        <v>34369</v>
      </c>
      <c r="AA318" s="25">
        <f t="shared" ca="1" si="47"/>
        <v>140861</v>
      </c>
      <c r="AB318" s="25">
        <f t="shared" ca="1" si="47"/>
        <v>122924</v>
      </c>
      <c r="AC318" s="25">
        <f t="shared" ca="1" si="47"/>
        <v>40381</v>
      </c>
      <c r="AD318" s="25">
        <f t="shared" ca="1" si="47"/>
        <v>48660</v>
      </c>
      <c r="AE318" s="25">
        <f t="shared" ca="1" si="47"/>
        <v>506971</v>
      </c>
      <c r="AF318" s="25">
        <f t="shared" ca="1" si="47"/>
        <v>554542</v>
      </c>
      <c r="AG318" s="25">
        <f t="shared" ca="1" si="47"/>
        <v>479777</v>
      </c>
      <c r="AH318" s="25">
        <f t="shared" ca="1" si="47"/>
        <v>317409</v>
      </c>
      <c r="AI318" s="25">
        <f t="shared" ca="1" si="47"/>
        <v>162588</v>
      </c>
      <c r="AJ318" s="25">
        <f t="shared" ca="1" si="47"/>
        <v>168206</v>
      </c>
      <c r="AK318" s="25">
        <f t="shared" ca="1" si="40"/>
        <v>29289</v>
      </c>
      <c r="AL318" s="25">
        <f t="shared" ca="1" si="52"/>
        <v>17568</v>
      </c>
      <c r="AM318" s="25">
        <f t="shared" ca="1" si="52"/>
        <v>333379</v>
      </c>
      <c r="AN318" s="25">
        <f t="shared" ca="1" si="52"/>
        <v>498939</v>
      </c>
      <c r="AO318" s="25">
        <f t="shared" ca="1" si="52"/>
        <v>63463</v>
      </c>
      <c r="AP318" s="25">
        <f t="shared" ca="1" si="52"/>
        <v>76589</v>
      </c>
      <c r="AQ318" s="25">
        <f t="shared" ca="1" si="52"/>
        <v>21961</v>
      </c>
      <c r="AR318" s="25">
        <f t="shared" ca="1" si="52"/>
        <v>24132</v>
      </c>
      <c r="AS318" s="25">
        <f t="shared" ca="1" si="52"/>
        <v>22052</v>
      </c>
      <c r="AT318" s="25">
        <f t="shared" ca="1" si="52"/>
        <v>28829</v>
      </c>
      <c r="AU318" s="25">
        <f t="shared" ca="1" si="52"/>
        <v>18562</v>
      </c>
      <c r="AV318" s="25">
        <f t="shared" ca="1" si="52"/>
        <v>15064</v>
      </c>
      <c r="AW318" s="25">
        <f t="shared" ca="1" si="52"/>
        <v>11291</v>
      </c>
      <c r="AX318" s="25">
        <f t="shared" ca="1" si="52"/>
        <v>10427</v>
      </c>
      <c r="AY318" s="25">
        <f t="shared" ca="1" si="52"/>
        <v>88921</v>
      </c>
      <c r="AZ318" s="25">
        <f t="shared" ca="1" si="52"/>
        <v>95945</v>
      </c>
      <c r="BA318" s="25">
        <f t="shared" ca="1" si="52"/>
        <v>176151</v>
      </c>
      <c r="BB318" s="25">
        <f t="shared" ca="1" si="50"/>
        <v>134531</v>
      </c>
      <c r="BC318" s="25">
        <f t="shared" ca="1" si="50"/>
        <v>255555</v>
      </c>
      <c r="BD318" s="25">
        <f t="shared" ca="1" si="50"/>
        <v>229797</v>
      </c>
      <c r="BE318" s="25">
        <f t="shared" ca="1" si="50"/>
        <v>13099</v>
      </c>
      <c r="BF318" s="25">
        <f t="shared" ca="1" si="50"/>
        <v>10665</v>
      </c>
      <c r="BG318" s="25">
        <f t="shared" ca="1" si="50"/>
        <v>7683787</v>
      </c>
      <c r="BH318" s="25">
        <f t="shared" ca="1" si="50"/>
        <v>7100179</v>
      </c>
      <c r="BI318" s="25">
        <f t="shared" ca="1" si="50"/>
        <v>5216064</v>
      </c>
      <c r="BJ318" s="25">
        <f t="shared" ca="1" si="50"/>
        <v>5273094</v>
      </c>
      <c r="BK318" s="25">
        <f t="shared" ca="1" si="50"/>
        <v>466766</v>
      </c>
      <c r="BL318" s="25">
        <f t="shared" ca="1" si="50"/>
        <v>528988</v>
      </c>
      <c r="BM318" s="25">
        <f t="shared" ca="1" si="50"/>
        <v>7976</v>
      </c>
      <c r="BN318" s="25">
        <f t="shared" ca="1" si="50"/>
        <v>6768</v>
      </c>
      <c r="BO318" s="25">
        <f t="shared" ca="1" si="50"/>
        <v>3292</v>
      </c>
      <c r="BP318" s="25">
        <f t="shared" ca="1" si="50"/>
        <v>5228</v>
      </c>
      <c r="BQ318" s="25">
        <f t="shared" ca="1" si="48"/>
        <v>3924</v>
      </c>
      <c r="BR318" s="25">
        <f t="shared" ca="1" si="48"/>
        <v>2962</v>
      </c>
      <c r="BS318" s="25">
        <f t="shared" ca="1" si="44"/>
        <v>6379</v>
      </c>
      <c r="BT318" s="25">
        <f t="shared" ca="1" si="44"/>
        <v>4087</v>
      </c>
      <c r="BU318" s="25">
        <f t="shared" ca="1" si="44"/>
        <v>-37122</v>
      </c>
      <c r="BV318" s="25">
        <f t="shared" ca="1" si="44"/>
        <v>-37003</v>
      </c>
      <c r="BW318" s="25">
        <f t="shared" ca="1" si="44"/>
        <v>28889</v>
      </c>
      <c r="BX318" s="25">
        <f t="shared" ca="1" si="44"/>
        <v>35895</v>
      </c>
      <c r="BY318" s="25">
        <f t="shared" ca="1" si="44"/>
        <v>119163</v>
      </c>
      <c r="BZ318" s="25">
        <f t="shared" ca="1" si="44"/>
        <v>116887</v>
      </c>
      <c r="CA318" s="25">
        <f t="shared" ca="1" si="44"/>
        <v>-5619</v>
      </c>
      <c r="CB318" s="25">
        <f t="shared" ca="1" si="44"/>
        <v>-4250</v>
      </c>
      <c r="CC318" s="25">
        <f t="shared" ca="1" si="44"/>
        <v>374</v>
      </c>
      <c r="CD318" s="25">
        <f t="shared" ca="1" si="44"/>
        <v>5180</v>
      </c>
      <c r="CE318" s="25">
        <f t="shared" ca="1" si="44"/>
        <v>-8965</v>
      </c>
      <c r="CF318" s="25">
        <f t="shared" ca="1" si="44"/>
        <v>3333</v>
      </c>
      <c r="CG318" s="25">
        <f t="shared" ca="1" si="44"/>
        <v>303825</v>
      </c>
      <c r="CH318" s="25">
        <f t="shared" ca="1" si="51"/>
        <v>421980</v>
      </c>
      <c r="CI318" s="25">
        <f t="shared" ca="1" si="51"/>
        <v>11825</v>
      </c>
      <c r="CJ318" s="25">
        <f t="shared" ca="1" si="51"/>
        <v>13166</v>
      </c>
      <c r="CK318" s="25">
        <f t="shared" ca="1" si="51"/>
        <v>34764</v>
      </c>
      <c r="CL318" s="25">
        <f t="shared" ca="1" si="51"/>
        <v>18624</v>
      </c>
      <c r="CM318" s="25">
        <f t="shared" ca="1" si="51"/>
        <v>33183</v>
      </c>
      <c r="CN318" s="25">
        <f t="shared" ca="1" si="51"/>
        <v>23657</v>
      </c>
      <c r="CO318" s="25">
        <f t="shared" ca="1" si="51"/>
        <v>13939</v>
      </c>
      <c r="CP318" s="25">
        <f t="shared" ca="1" si="51"/>
        <v>14329</v>
      </c>
      <c r="CQ318" s="25">
        <f t="shared" ca="1" si="51"/>
        <v>39414</v>
      </c>
      <c r="CR318" s="25">
        <f t="shared" ca="1" si="51"/>
        <v>35893</v>
      </c>
      <c r="CS318" s="25">
        <f t="shared" ca="1" si="51"/>
        <v>23564</v>
      </c>
      <c r="CT318" s="25">
        <f t="shared" ca="1" si="51"/>
        <v>25909</v>
      </c>
      <c r="CU318" s="25">
        <f t="shared" ca="1" si="51"/>
        <v>22413</v>
      </c>
      <c r="CV318" s="25">
        <f t="shared" ca="1" si="51"/>
        <v>12486</v>
      </c>
      <c r="CW318" s="25">
        <f t="shared" ca="1" si="51"/>
        <v>14575</v>
      </c>
      <c r="CX318" s="25">
        <f t="shared" ca="1" si="49"/>
        <v>14557</v>
      </c>
      <c r="CY318" s="25">
        <f t="shared" ca="1" si="45"/>
        <v>8789</v>
      </c>
      <c r="CZ318" s="25">
        <f t="shared" ca="1" si="45"/>
        <v>8357</v>
      </c>
      <c r="DA318" s="25">
        <f t="shared" ca="1" si="45"/>
        <v>-53909</v>
      </c>
      <c r="DB318" s="25">
        <f t="shared" ca="1" si="45"/>
        <v>-62413</v>
      </c>
      <c r="DC318" s="25">
        <f t="shared" ca="1" si="45"/>
        <v>56224</v>
      </c>
      <c r="DD318" s="25">
        <f t="shared" ca="1" si="45"/>
        <v>45689</v>
      </c>
      <c r="DE318" s="25">
        <f t="shared" ca="1" si="26"/>
        <v>-150975</v>
      </c>
      <c r="DF318" s="25">
        <f t="shared" ca="1" si="45"/>
        <v>-287978</v>
      </c>
      <c r="DG318" s="25">
        <f t="shared" ca="1" si="45"/>
        <v>57275</v>
      </c>
      <c r="DH318" s="25">
        <f t="shared" ca="1" si="45"/>
        <v>51593</v>
      </c>
      <c r="DI318" s="25">
        <f t="shared" ca="1" si="45"/>
        <v>82232</v>
      </c>
      <c r="DJ318" s="25">
        <f t="shared" ca="1" si="45"/>
        <v>87984</v>
      </c>
      <c r="DK318" s="25">
        <f t="shared" ca="1" si="53"/>
        <v>361380</v>
      </c>
      <c r="DL318" s="25">
        <f t="shared" ca="1" si="53"/>
        <v>24826</v>
      </c>
      <c r="DM318" s="25">
        <f t="shared" ca="1" si="53"/>
        <v>49836</v>
      </c>
      <c r="DN318" s="25">
        <f t="shared" ca="1" si="53"/>
        <v>193173</v>
      </c>
      <c r="DO318" s="25">
        <f t="shared" ca="1" si="53"/>
        <v>3360</v>
      </c>
      <c r="DP318" s="25">
        <f t="shared" ca="1" si="53"/>
        <v>104457</v>
      </c>
      <c r="DQ318" s="25">
        <f t="shared" ca="1" si="53"/>
        <v>28362</v>
      </c>
      <c r="DR318" s="25">
        <f t="shared" ca="1" si="53"/>
        <v>160529</v>
      </c>
      <c r="DS318" s="25">
        <f t="shared" ca="1" si="53"/>
        <v>140100</v>
      </c>
      <c r="DT318" s="25">
        <f t="shared" ca="1" si="53"/>
        <v>35256</v>
      </c>
      <c r="DU318" s="25">
        <f t="shared" ca="1" si="34"/>
        <v>275094</v>
      </c>
      <c r="DV318" s="25">
        <f t="shared" ca="1" si="34"/>
        <v>25652</v>
      </c>
      <c r="DW318" s="25">
        <f t="shared" ca="1" si="34"/>
        <v>11</v>
      </c>
    </row>
    <row r="319" spans="4:127" ht="15.95" hidden="1" customHeight="1" x14ac:dyDescent="0.25">
      <c r="D319" s="24">
        <v>45</v>
      </c>
      <c r="E319" s="25">
        <f t="shared" ca="1" si="39"/>
        <v>671694</v>
      </c>
      <c r="F319" s="25">
        <f t="shared" ca="1" si="39"/>
        <v>712927</v>
      </c>
      <c r="G319" s="25">
        <f t="shared" ca="1" si="39"/>
        <v>24048</v>
      </c>
      <c r="H319" s="25">
        <f t="shared" ca="1" si="39"/>
        <v>22116</v>
      </c>
      <c r="I319" s="25">
        <f t="shared" ca="1" si="39"/>
        <v>338621</v>
      </c>
      <c r="J319" s="25">
        <f t="shared" ca="1" si="39"/>
        <v>288538</v>
      </c>
      <c r="K319" s="25">
        <f t="shared" ca="1" si="39"/>
        <v>9418</v>
      </c>
      <c r="L319" s="25">
        <f t="shared" ca="1" si="39"/>
        <v>12712</v>
      </c>
      <c r="M319" s="25">
        <f t="shared" ca="1" si="39"/>
        <v>27608</v>
      </c>
      <c r="N319" s="25">
        <f t="shared" ca="1" si="39"/>
        <v>17314</v>
      </c>
      <c r="O319" s="25">
        <f t="shared" ca="1" si="39"/>
        <v>199227</v>
      </c>
      <c r="P319" s="25">
        <f t="shared" ca="1" si="39"/>
        <v>144738</v>
      </c>
      <c r="Q319" s="25">
        <f t="shared" ca="1" si="39"/>
        <v>34191</v>
      </c>
      <c r="R319" s="25">
        <f t="shared" ca="1" si="39"/>
        <v>34128</v>
      </c>
      <c r="S319" s="25">
        <f t="shared" ca="1" si="39"/>
        <v>1422387</v>
      </c>
      <c r="T319" s="25">
        <f t="shared" ca="1" si="39"/>
        <v>1995666</v>
      </c>
      <c r="U319" s="25">
        <f t="shared" ca="1" si="47"/>
        <v>486884</v>
      </c>
      <c r="V319" s="25">
        <f t="shared" ca="1" si="47"/>
        <v>417273</v>
      </c>
      <c r="W319" s="25">
        <f t="shared" ca="1" si="47"/>
        <v>219524</v>
      </c>
      <c r="X319" s="25">
        <f t="shared" ca="1" si="47"/>
        <v>202953</v>
      </c>
      <c r="Y319" s="25">
        <f t="shared" ca="1" si="47"/>
        <v>51757</v>
      </c>
      <c r="Z319" s="25">
        <f t="shared" ca="1" si="47"/>
        <v>37982</v>
      </c>
      <c r="AA319" s="25">
        <f t="shared" ca="1" si="47"/>
        <v>120809</v>
      </c>
      <c r="AB319" s="25">
        <f t="shared" ca="1" si="47"/>
        <v>124133</v>
      </c>
      <c r="AC319" s="25">
        <f t="shared" ca="1" si="47"/>
        <v>46196</v>
      </c>
      <c r="AD319" s="25">
        <f t="shared" ca="1" si="47"/>
        <v>47608</v>
      </c>
      <c r="AE319" s="25">
        <f t="shared" ca="1" si="47"/>
        <v>542088</v>
      </c>
      <c r="AF319" s="25">
        <f t="shared" ca="1" si="47"/>
        <v>497818</v>
      </c>
      <c r="AG319" s="25">
        <f t="shared" ca="1" si="47"/>
        <v>393978</v>
      </c>
      <c r="AH319" s="25">
        <f t="shared" ca="1" si="47"/>
        <v>483537</v>
      </c>
      <c r="AI319" s="25">
        <f t="shared" ca="1" si="47"/>
        <v>150795</v>
      </c>
      <c r="AJ319" s="25">
        <f t="shared" ca="1" si="47"/>
        <v>174684</v>
      </c>
      <c r="AK319" s="25">
        <f t="shared" ca="1" si="40"/>
        <v>15602</v>
      </c>
      <c r="AL319" s="25">
        <f t="shared" ca="1" si="52"/>
        <v>23472</v>
      </c>
      <c r="AM319" s="25">
        <f t="shared" ca="1" si="52"/>
        <v>240460</v>
      </c>
      <c r="AN319" s="25">
        <f t="shared" ca="1" si="52"/>
        <v>250597</v>
      </c>
      <c r="AO319" s="25">
        <f t="shared" ca="1" si="52"/>
        <v>69577</v>
      </c>
      <c r="AP319" s="25">
        <f t="shared" ca="1" si="52"/>
        <v>51665</v>
      </c>
      <c r="AQ319" s="25">
        <f t="shared" ca="1" si="52"/>
        <v>28633</v>
      </c>
      <c r="AR319" s="25">
        <f t="shared" ca="1" si="52"/>
        <v>27976</v>
      </c>
      <c r="AS319" s="25">
        <f t="shared" ca="1" si="52"/>
        <v>26808</v>
      </c>
      <c r="AT319" s="25">
        <f t="shared" ca="1" si="52"/>
        <v>25329</v>
      </c>
      <c r="AU319" s="25">
        <f t="shared" ca="1" si="52"/>
        <v>13625</v>
      </c>
      <c r="AV319" s="25">
        <f t="shared" ca="1" si="52"/>
        <v>26751</v>
      </c>
      <c r="AW319" s="25">
        <f t="shared" ca="1" si="52"/>
        <v>13103</v>
      </c>
      <c r="AX319" s="25">
        <f t="shared" ca="1" si="52"/>
        <v>13030</v>
      </c>
      <c r="AY319" s="25">
        <f t="shared" ca="1" si="52"/>
        <v>93420</v>
      </c>
      <c r="AZ319" s="25">
        <f t="shared" ca="1" si="52"/>
        <v>88674</v>
      </c>
      <c r="BA319" s="25">
        <f t="shared" ca="1" si="52"/>
        <v>169933</v>
      </c>
      <c r="BB319" s="25">
        <f t="shared" ca="1" si="50"/>
        <v>124956</v>
      </c>
      <c r="BC319" s="25">
        <f t="shared" ca="1" si="50"/>
        <v>452511</v>
      </c>
      <c r="BD319" s="25">
        <f t="shared" ca="1" si="50"/>
        <v>228192</v>
      </c>
      <c r="BE319" s="25">
        <f t="shared" ca="1" si="50"/>
        <v>14457</v>
      </c>
      <c r="BF319" s="25">
        <f t="shared" ca="1" si="50"/>
        <v>14402</v>
      </c>
      <c r="BG319" s="25">
        <f t="shared" ca="1" si="50"/>
        <v>6832449</v>
      </c>
      <c r="BH319" s="25">
        <f t="shared" ca="1" si="50"/>
        <v>7217371</v>
      </c>
      <c r="BI319" s="25">
        <f t="shared" ca="1" si="50"/>
        <v>5387477</v>
      </c>
      <c r="BJ319" s="25">
        <f t="shared" ca="1" si="50"/>
        <v>5182239</v>
      </c>
      <c r="BK319" s="25">
        <f t="shared" ca="1" si="50"/>
        <v>433241</v>
      </c>
      <c r="BL319" s="25">
        <f t="shared" ca="1" si="50"/>
        <v>419011</v>
      </c>
      <c r="BM319" s="25">
        <f t="shared" ca="1" si="50"/>
        <v>5358</v>
      </c>
      <c r="BN319" s="25">
        <f t="shared" ca="1" si="50"/>
        <v>7710</v>
      </c>
      <c r="BO319" s="25">
        <f t="shared" ca="1" si="50"/>
        <v>4833</v>
      </c>
      <c r="BP319" s="25">
        <f t="shared" ca="1" si="50"/>
        <v>3278</v>
      </c>
      <c r="BQ319" s="25">
        <f t="shared" ca="1" si="48"/>
        <v>3036</v>
      </c>
      <c r="BR319" s="25">
        <f t="shared" ca="1" si="48"/>
        <v>5301</v>
      </c>
      <c r="BS319" s="25">
        <f t="shared" ca="1" si="44"/>
        <v>5918</v>
      </c>
      <c r="BT319" s="25">
        <f t="shared" ca="1" si="44"/>
        <v>4006</v>
      </c>
      <c r="BU319" s="25">
        <f t="shared" ca="1" si="44"/>
        <v>-38371</v>
      </c>
      <c r="BV319" s="25">
        <f t="shared" ca="1" si="44"/>
        <v>-34822</v>
      </c>
      <c r="BW319" s="25">
        <f t="shared" ca="1" si="44"/>
        <v>39324</v>
      </c>
      <c r="BX319" s="25">
        <f t="shared" ca="1" si="44"/>
        <v>34641</v>
      </c>
      <c r="BY319" s="25">
        <f t="shared" ca="1" si="44"/>
        <v>110890</v>
      </c>
      <c r="BZ319" s="25">
        <f t="shared" ca="1" si="44"/>
        <v>98048</v>
      </c>
      <c r="CA319" s="25">
        <f t="shared" ca="1" si="44"/>
        <v>-4210</v>
      </c>
      <c r="CB319" s="25">
        <f t="shared" ca="1" si="44"/>
        <v>-5293</v>
      </c>
      <c r="CC319" s="25">
        <f t="shared" ca="1" si="44"/>
        <v>5730</v>
      </c>
      <c r="CD319" s="25">
        <f t="shared" ca="1" si="44"/>
        <v>2572</v>
      </c>
      <c r="CE319" s="25">
        <f t="shared" ca="1" si="44"/>
        <v>-6798</v>
      </c>
      <c r="CF319" s="25">
        <f t="shared" ca="1" si="44"/>
        <v>-7176</v>
      </c>
      <c r="CG319" s="25">
        <f t="shared" ca="1" si="44"/>
        <v>581184</v>
      </c>
      <c r="CH319" s="25">
        <f t="shared" ca="1" si="51"/>
        <v>492330</v>
      </c>
      <c r="CI319" s="25">
        <f t="shared" ca="1" si="51"/>
        <v>12205</v>
      </c>
      <c r="CJ319" s="25">
        <f t="shared" ca="1" si="51"/>
        <v>12004</v>
      </c>
      <c r="CK319" s="25">
        <f t="shared" ca="1" si="51"/>
        <v>31115</v>
      </c>
      <c r="CL319" s="25">
        <f t="shared" ca="1" si="51"/>
        <v>26671</v>
      </c>
      <c r="CM319" s="25">
        <f t="shared" ca="1" si="51"/>
        <v>29872</v>
      </c>
      <c r="CN319" s="25">
        <f t="shared" ca="1" si="51"/>
        <v>30599</v>
      </c>
      <c r="CO319" s="25">
        <f t="shared" ca="1" si="51"/>
        <v>13815</v>
      </c>
      <c r="CP319" s="25">
        <f t="shared" ca="1" si="51"/>
        <v>11622</v>
      </c>
      <c r="CQ319" s="25">
        <f t="shared" ca="1" si="51"/>
        <v>40201</v>
      </c>
      <c r="CR319" s="25">
        <f t="shared" ca="1" si="51"/>
        <v>40228</v>
      </c>
      <c r="CS319" s="25">
        <f t="shared" ca="1" si="51"/>
        <v>21046</v>
      </c>
      <c r="CT319" s="25">
        <f t="shared" ca="1" si="51"/>
        <v>19289</v>
      </c>
      <c r="CU319" s="25">
        <f t="shared" ca="1" si="51"/>
        <v>22030</v>
      </c>
      <c r="CV319" s="25">
        <f t="shared" ca="1" si="51"/>
        <v>13105</v>
      </c>
      <c r="CW319" s="25">
        <f t="shared" ca="1" si="51"/>
        <v>9967</v>
      </c>
      <c r="CX319" s="25">
        <f t="shared" ca="1" si="49"/>
        <v>9966</v>
      </c>
      <c r="CY319" s="25">
        <f t="shared" ca="1" si="45"/>
        <v>5225</v>
      </c>
      <c r="CZ319" s="25">
        <f t="shared" ca="1" si="45"/>
        <v>3184</v>
      </c>
      <c r="DA319" s="25">
        <f t="shared" ca="1" si="45"/>
        <v>-80891</v>
      </c>
      <c r="DB319" s="25">
        <f t="shared" ca="1" si="45"/>
        <v>-65326</v>
      </c>
      <c r="DC319" s="25">
        <f t="shared" ca="1" si="45"/>
        <v>57397</v>
      </c>
      <c r="DD319" s="25">
        <f t="shared" ca="1" si="45"/>
        <v>55715</v>
      </c>
      <c r="DE319" s="25">
        <f t="shared" ca="1" si="26"/>
        <v>-324720</v>
      </c>
      <c r="DF319" s="25">
        <f t="shared" ca="1" si="45"/>
        <v>-298329</v>
      </c>
      <c r="DG319" s="25">
        <f t="shared" ca="1" si="45"/>
        <v>55037</v>
      </c>
      <c r="DH319" s="25">
        <f t="shared" ca="1" si="45"/>
        <v>57338</v>
      </c>
      <c r="DI319" s="25">
        <f t="shared" ca="1" si="45"/>
        <v>85872</v>
      </c>
      <c r="DJ319" s="25">
        <f t="shared" ca="1" si="45"/>
        <v>81074</v>
      </c>
      <c r="DK319" s="25">
        <f t="shared" ca="1" si="53"/>
        <v>389780</v>
      </c>
      <c r="DL319" s="25">
        <f t="shared" ca="1" si="53"/>
        <v>22680</v>
      </c>
      <c r="DM319" s="25">
        <f t="shared" ca="1" si="53"/>
        <v>44582</v>
      </c>
      <c r="DN319" s="25">
        <f t="shared" ca="1" si="53"/>
        <v>136229</v>
      </c>
      <c r="DO319" s="25">
        <f t="shared" ca="1" si="53"/>
        <v>3765</v>
      </c>
      <c r="DP319" s="25">
        <f t="shared" ca="1" si="53"/>
        <v>124761</v>
      </c>
      <c r="DQ319" s="25">
        <f t="shared" ca="1" si="53"/>
        <v>36015</v>
      </c>
      <c r="DR319" s="25">
        <f t="shared" ca="1" si="53"/>
        <v>157929</v>
      </c>
      <c r="DS319" s="25">
        <f t="shared" ca="1" si="53"/>
        <v>174174</v>
      </c>
      <c r="DT319" s="25">
        <f t="shared" ca="1" si="53"/>
        <v>37474</v>
      </c>
      <c r="DU319" s="25">
        <f t="shared" ca="1" si="34"/>
        <v>303703</v>
      </c>
      <c r="DV319" s="25">
        <f t="shared" ca="1" si="34"/>
        <v>26119</v>
      </c>
      <c r="DW319" s="25">
        <f t="shared" ca="1" si="34"/>
        <v>13</v>
      </c>
    </row>
    <row r="320" spans="4:127" ht="15.95" hidden="1" customHeight="1" x14ac:dyDescent="0.25">
      <c r="D320" s="24">
        <v>46</v>
      </c>
      <c r="E320" s="25">
        <f t="shared" ca="1" si="39"/>
        <v>571019</v>
      </c>
      <c r="F320" s="25">
        <f t="shared" ca="1" si="39"/>
        <v>738309</v>
      </c>
      <c r="G320" s="25">
        <f t="shared" ca="1" si="39"/>
        <v>16975</v>
      </c>
      <c r="H320" s="25">
        <f t="shared" ca="1" si="39"/>
        <v>18693</v>
      </c>
      <c r="I320" s="25">
        <f t="shared" ca="1" si="39"/>
        <v>396162</v>
      </c>
      <c r="J320" s="25">
        <f t="shared" ca="1" si="39"/>
        <v>362477</v>
      </c>
      <c r="K320" s="25">
        <f t="shared" ca="1" si="39"/>
        <v>12898</v>
      </c>
      <c r="L320" s="25">
        <f t="shared" ca="1" si="39"/>
        <v>10443</v>
      </c>
      <c r="M320" s="25">
        <f t="shared" ca="1" si="39"/>
        <v>17895</v>
      </c>
      <c r="N320" s="25">
        <f t="shared" ca="1" si="39"/>
        <v>21806</v>
      </c>
      <c r="O320" s="25">
        <f t="shared" ca="1" si="39"/>
        <v>120242</v>
      </c>
      <c r="P320" s="25">
        <f t="shared" ca="1" si="39"/>
        <v>135539</v>
      </c>
      <c r="Q320" s="25">
        <f t="shared" ca="1" si="39"/>
        <v>21594</v>
      </c>
      <c r="R320" s="25">
        <f t="shared" ca="1" si="39"/>
        <v>32116</v>
      </c>
      <c r="S320" s="25">
        <f t="shared" ca="1" si="39"/>
        <v>1104834</v>
      </c>
      <c r="T320" s="25">
        <f t="shared" ca="1" si="39"/>
        <v>1716753</v>
      </c>
      <c r="U320" s="25">
        <f t="shared" ca="1" si="47"/>
        <v>564286</v>
      </c>
      <c r="V320" s="25">
        <f t="shared" ca="1" si="47"/>
        <v>460159</v>
      </c>
      <c r="W320" s="25">
        <f t="shared" ca="1" si="47"/>
        <v>270575</v>
      </c>
      <c r="X320" s="25">
        <f t="shared" ca="1" si="47"/>
        <v>272821</v>
      </c>
      <c r="Y320" s="25">
        <f t="shared" ca="1" si="47"/>
        <v>41111</v>
      </c>
      <c r="Z320" s="25">
        <f t="shared" ca="1" si="47"/>
        <v>55442</v>
      </c>
      <c r="AA320" s="25">
        <f t="shared" ca="1" si="47"/>
        <v>139355</v>
      </c>
      <c r="AB320" s="25">
        <f t="shared" ca="1" si="47"/>
        <v>146796</v>
      </c>
      <c r="AC320" s="25">
        <f t="shared" ca="1" si="47"/>
        <v>40475</v>
      </c>
      <c r="AD320" s="25">
        <f t="shared" ca="1" si="47"/>
        <v>47934</v>
      </c>
      <c r="AE320" s="25">
        <f t="shared" ca="1" si="47"/>
        <v>595016</v>
      </c>
      <c r="AF320" s="25">
        <f t="shared" ca="1" si="47"/>
        <v>551378</v>
      </c>
      <c r="AG320" s="25">
        <f t="shared" ca="1" si="47"/>
        <v>491619</v>
      </c>
      <c r="AH320" s="25">
        <f t="shared" ca="1" si="47"/>
        <v>300298</v>
      </c>
      <c r="AI320" s="25">
        <f t="shared" ca="1" si="47"/>
        <v>156102</v>
      </c>
      <c r="AJ320" s="25">
        <f t="shared" ca="1" si="47"/>
        <v>162182</v>
      </c>
      <c r="AK320" s="25">
        <f t="shared" ca="1" si="40"/>
        <v>25229</v>
      </c>
      <c r="AL320" s="25">
        <f t="shared" ca="1" si="52"/>
        <v>28184</v>
      </c>
      <c r="AM320" s="25">
        <f t="shared" ca="1" si="52"/>
        <v>303962</v>
      </c>
      <c r="AN320" s="25">
        <f t="shared" ca="1" si="52"/>
        <v>438898</v>
      </c>
      <c r="AO320" s="25">
        <f t="shared" ca="1" si="52"/>
        <v>50481</v>
      </c>
      <c r="AP320" s="25">
        <f t="shared" ca="1" si="52"/>
        <v>53351</v>
      </c>
      <c r="AQ320" s="25">
        <f t="shared" ca="1" si="52"/>
        <v>23956</v>
      </c>
      <c r="AR320" s="25">
        <f t="shared" ca="1" si="52"/>
        <v>25992</v>
      </c>
      <c r="AS320" s="25">
        <f t="shared" ca="1" si="52"/>
        <v>21443</v>
      </c>
      <c r="AT320" s="25">
        <f t="shared" ca="1" si="52"/>
        <v>25281</v>
      </c>
      <c r="AU320" s="25">
        <f t="shared" ca="1" si="52"/>
        <v>19898</v>
      </c>
      <c r="AV320" s="25">
        <f t="shared" ca="1" si="52"/>
        <v>22734</v>
      </c>
      <c r="AW320" s="25">
        <f t="shared" ca="1" si="52"/>
        <v>10923</v>
      </c>
      <c r="AX320" s="25">
        <f t="shared" ca="1" si="52"/>
        <v>10034</v>
      </c>
      <c r="AY320" s="25">
        <f t="shared" ca="1" si="52"/>
        <v>87374</v>
      </c>
      <c r="AZ320" s="25">
        <f t="shared" ca="1" si="52"/>
        <v>74363</v>
      </c>
      <c r="BA320" s="25">
        <f t="shared" ca="1" si="52"/>
        <v>148226</v>
      </c>
      <c r="BB320" s="25">
        <f t="shared" ca="1" si="50"/>
        <v>105082</v>
      </c>
      <c r="BC320" s="25">
        <f t="shared" ca="1" si="50"/>
        <v>214252</v>
      </c>
      <c r="BD320" s="25">
        <f t="shared" ca="1" si="50"/>
        <v>249991</v>
      </c>
      <c r="BE320" s="25">
        <f t="shared" ca="1" si="50"/>
        <v>14280</v>
      </c>
      <c r="BF320" s="25">
        <f t="shared" ca="1" si="50"/>
        <v>11704</v>
      </c>
      <c r="BG320" s="25">
        <f t="shared" ca="1" si="50"/>
        <v>7819530</v>
      </c>
      <c r="BH320" s="25">
        <f t="shared" ca="1" si="50"/>
        <v>7086061</v>
      </c>
      <c r="BI320" s="25">
        <f t="shared" ca="1" si="50"/>
        <v>5436974</v>
      </c>
      <c r="BJ320" s="25">
        <f t="shared" ca="1" si="50"/>
        <v>5067567</v>
      </c>
      <c r="BK320" s="25">
        <f t="shared" ca="1" si="50"/>
        <v>506500</v>
      </c>
      <c r="BL320" s="25">
        <f t="shared" ca="1" si="50"/>
        <v>521694</v>
      </c>
      <c r="BM320" s="25">
        <f t="shared" ca="1" si="50"/>
        <v>5985</v>
      </c>
      <c r="BN320" s="25">
        <f t="shared" ca="1" si="50"/>
        <v>7177</v>
      </c>
      <c r="BO320" s="25">
        <f t="shared" ca="1" si="50"/>
        <v>5470</v>
      </c>
      <c r="BP320" s="25">
        <f t="shared" ca="1" si="50"/>
        <v>3121</v>
      </c>
      <c r="BQ320" s="25">
        <f t="shared" ca="1" si="48"/>
        <v>3287</v>
      </c>
      <c r="BR320" s="25">
        <f t="shared" ca="1" si="48"/>
        <v>5189</v>
      </c>
      <c r="BS320" s="25">
        <f t="shared" ca="1" si="44"/>
        <v>6464</v>
      </c>
      <c r="BT320" s="25">
        <f t="shared" ca="1" si="44"/>
        <v>4268</v>
      </c>
      <c r="BU320" s="25">
        <f t="shared" ca="1" si="44"/>
        <v>-30575</v>
      </c>
      <c r="BV320" s="25">
        <f t="shared" ca="1" si="44"/>
        <v>-37004</v>
      </c>
      <c r="BW320" s="25">
        <f t="shared" ca="1" si="44"/>
        <v>33092</v>
      </c>
      <c r="BX320" s="25">
        <f t="shared" ca="1" si="44"/>
        <v>36656</v>
      </c>
      <c r="BY320" s="25">
        <f t="shared" ca="1" si="44"/>
        <v>101225</v>
      </c>
      <c r="BZ320" s="25">
        <f t="shared" ca="1" si="44"/>
        <v>106964</v>
      </c>
      <c r="CA320" s="25">
        <f t="shared" ca="1" si="44"/>
        <v>-4261</v>
      </c>
      <c r="CB320" s="25">
        <f t="shared" ca="1" si="44"/>
        <v>-3376</v>
      </c>
      <c r="CC320" s="25">
        <f t="shared" ca="1" si="44"/>
        <v>2974</v>
      </c>
      <c r="CD320" s="25">
        <f t="shared" ca="1" si="44"/>
        <v>5257</v>
      </c>
      <c r="CE320" s="25">
        <f t="shared" ca="1" si="44"/>
        <v>875</v>
      </c>
      <c r="CF320" s="25">
        <f t="shared" ca="1" si="44"/>
        <v>7366</v>
      </c>
      <c r="CG320" s="25">
        <f t="shared" ca="1" si="44"/>
        <v>553550</v>
      </c>
      <c r="CH320" s="25">
        <f t="shared" ca="1" si="51"/>
        <v>407232</v>
      </c>
      <c r="CI320" s="25">
        <f t="shared" ca="1" si="51"/>
        <v>10110</v>
      </c>
      <c r="CJ320" s="25">
        <f t="shared" ca="1" si="51"/>
        <v>12845</v>
      </c>
      <c r="CK320" s="25">
        <f t="shared" ca="1" si="51"/>
        <v>28814</v>
      </c>
      <c r="CL320" s="25">
        <f t="shared" ca="1" si="51"/>
        <v>31779</v>
      </c>
      <c r="CM320" s="25">
        <f t="shared" ca="1" si="51"/>
        <v>34397</v>
      </c>
      <c r="CN320" s="25">
        <f t="shared" ca="1" si="51"/>
        <v>24533</v>
      </c>
      <c r="CO320" s="25">
        <f t="shared" ca="1" si="51"/>
        <v>14141</v>
      </c>
      <c r="CP320" s="25">
        <f t="shared" ca="1" si="51"/>
        <v>12547</v>
      </c>
      <c r="CQ320" s="25">
        <f t="shared" ca="1" si="51"/>
        <v>43822</v>
      </c>
      <c r="CR320" s="25">
        <f t="shared" ca="1" si="51"/>
        <v>33901</v>
      </c>
      <c r="CS320" s="25">
        <f t="shared" ca="1" si="51"/>
        <v>9171</v>
      </c>
      <c r="CT320" s="25">
        <f t="shared" ca="1" si="51"/>
        <v>16554</v>
      </c>
      <c r="CU320" s="25">
        <f t="shared" ca="1" si="51"/>
        <v>11699</v>
      </c>
      <c r="CV320" s="25">
        <f t="shared" ca="1" si="51"/>
        <v>19428</v>
      </c>
      <c r="CW320" s="25">
        <f t="shared" ca="1" si="51"/>
        <v>9950</v>
      </c>
      <c r="CX320" s="25">
        <f t="shared" ca="1" si="49"/>
        <v>12233</v>
      </c>
      <c r="CY320" s="25">
        <f t="shared" ca="1" si="45"/>
        <v>10887</v>
      </c>
      <c r="CZ320" s="25">
        <f t="shared" ca="1" si="45"/>
        <v>8384</v>
      </c>
      <c r="DA320" s="25">
        <f t="shared" ca="1" si="45"/>
        <v>-74472</v>
      </c>
      <c r="DB320" s="25">
        <f t="shared" ca="1" si="45"/>
        <v>-87875</v>
      </c>
      <c r="DC320" s="25">
        <f t="shared" ca="1" si="45"/>
        <v>41868</v>
      </c>
      <c r="DD320" s="25">
        <f t="shared" ca="1" si="45"/>
        <v>44870</v>
      </c>
      <c r="DE320" s="25">
        <f t="shared" ca="1" si="26"/>
        <v>-175387</v>
      </c>
      <c r="DF320" s="25">
        <f t="shared" ca="1" si="45"/>
        <v>-253238</v>
      </c>
      <c r="DG320" s="25">
        <f t="shared" ca="1" si="45"/>
        <v>57904</v>
      </c>
      <c r="DH320" s="25">
        <f t="shared" ca="1" si="45"/>
        <v>58250</v>
      </c>
      <c r="DI320" s="25">
        <f t="shared" ca="1" si="45"/>
        <v>84672</v>
      </c>
      <c r="DJ320" s="25">
        <f t="shared" ca="1" si="45"/>
        <v>87024</v>
      </c>
      <c r="DK320" s="25">
        <f t="shared" ca="1" si="53"/>
        <v>309292</v>
      </c>
      <c r="DL320" s="25">
        <f t="shared" ca="1" si="53"/>
        <v>23000</v>
      </c>
      <c r="DM320" s="25">
        <f t="shared" ca="1" si="53"/>
        <v>57129</v>
      </c>
      <c r="DN320" s="25">
        <f t="shared" ca="1" si="53"/>
        <v>142057</v>
      </c>
      <c r="DO320" s="25">
        <f t="shared" ca="1" si="53"/>
        <v>3926</v>
      </c>
      <c r="DP320" s="25">
        <f t="shared" ca="1" si="53"/>
        <v>119743</v>
      </c>
      <c r="DQ320" s="25">
        <f t="shared" ca="1" si="53"/>
        <v>31335</v>
      </c>
      <c r="DR320" s="25">
        <f t="shared" ca="1" si="53"/>
        <v>245223</v>
      </c>
      <c r="DS320" s="25">
        <f t="shared" ca="1" si="53"/>
        <v>144000</v>
      </c>
      <c r="DT320" s="25">
        <f t="shared" ca="1" si="53"/>
        <v>36978</v>
      </c>
      <c r="DU320" s="25">
        <f t="shared" ca="1" si="34"/>
        <v>344800</v>
      </c>
      <c r="DV320" s="25">
        <f t="shared" ca="1" si="34"/>
        <v>30937</v>
      </c>
      <c r="DW320" s="25">
        <f t="shared" ca="1" si="34"/>
        <v>13</v>
      </c>
    </row>
    <row r="321" spans="4:127" ht="15.95" hidden="1" customHeight="1" x14ac:dyDescent="0.25">
      <c r="D321" s="24">
        <v>47</v>
      </c>
      <c r="E321" s="25">
        <f t="shared" ca="1" si="39"/>
        <v>561104</v>
      </c>
      <c r="F321" s="25">
        <f t="shared" ca="1" si="39"/>
        <v>508076</v>
      </c>
      <c r="G321" s="25">
        <f t="shared" ca="1" si="39"/>
        <v>21007</v>
      </c>
      <c r="H321" s="25">
        <f t="shared" ca="1" si="39"/>
        <v>20807</v>
      </c>
      <c r="I321" s="25">
        <f t="shared" ca="1" si="39"/>
        <v>274922</v>
      </c>
      <c r="J321" s="25">
        <f t="shared" ca="1" si="39"/>
        <v>368734</v>
      </c>
      <c r="K321" s="25">
        <f t="shared" ca="1" si="39"/>
        <v>14463</v>
      </c>
      <c r="L321" s="25">
        <f t="shared" ca="1" si="39"/>
        <v>11249</v>
      </c>
      <c r="M321" s="25">
        <f t="shared" ca="1" si="39"/>
        <v>16897</v>
      </c>
      <c r="N321" s="25">
        <f t="shared" ca="1" si="39"/>
        <v>18314</v>
      </c>
      <c r="O321" s="25">
        <f t="shared" ca="1" si="39"/>
        <v>160221</v>
      </c>
      <c r="P321" s="25">
        <f t="shared" ca="1" si="39"/>
        <v>172032</v>
      </c>
      <c r="Q321" s="25">
        <f t="shared" ca="1" si="39"/>
        <v>31762</v>
      </c>
      <c r="R321" s="25">
        <f t="shared" ca="1" si="39"/>
        <v>20087</v>
      </c>
      <c r="S321" s="25">
        <f t="shared" ca="1" si="39"/>
        <v>1179323</v>
      </c>
      <c r="T321" s="25">
        <f t="shared" ca="1" si="39"/>
        <v>1172176</v>
      </c>
      <c r="U321" s="25">
        <f t="shared" ca="1" si="47"/>
        <v>476216</v>
      </c>
      <c r="V321" s="25">
        <f t="shared" ca="1" si="47"/>
        <v>611942</v>
      </c>
      <c r="W321" s="25">
        <f t="shared" ca="1" si="47"/>
        <v>226468</v>
      </c>
      <c r="X321" s="25">
        <f t="shared" ca="1" si="47"/>
        <v>257030</v>
      </c>
      <c r="Y321" s="25">
        <f t="shared" ca="1" si="47"/>
        <v>35827</v>
      </c>
      <c r="Z321" s="25">
        <f t="shared" ca="1" si="47"/>
        <v>52436</v>
      </c>
      <c r="AA321" s="25">
        <f t="shared" ca="1" si="47"/>
        <v>123150</v>
      </c>
      <c r="AB321" s="25">
        <f t="shared" ca="1" si="47"/>
        <v>100835</v>
      </c>
      <c r="AC321" s="25">
        <f t="shared" ca="1" si="47"/>
        <v>41622</v>
      </c>
      <c r="AD321" s="25">
        <f t="shared" ca="1" si="47"/>
        <v>49718</v>
      </c>
      <c r="AE321" s="25">
        <f t="shared" ca="1" si="47"/>
        <v>514609</v>
      </c>
      <c r="AF321" s="25">
        <f t="shared" ca="1" si="47"/>
        <v>507533</v>
      </c>
      <c r="AG321" s="25">
        <f t="shared" ca="1" si="47"/>
        <v>481090</v>
      </c>
      <c r="AH321" s="25">
        <f t="shared" ca="1" si="47"/>
        <v>460834</v>
      </c>
      <c r="AI321" s="25">
        <f t="shared" ca="1" si="47"/>
        <v>174126</v>
      </c>
      <c r="AJ321" s="25">
        <f t="shared" ca="1" si="47"/>
        <v>171783</v>
      </c>
      <c r="AK321" s="25">
        <f t="shared" ca="1" si="40"/>
        <v>24560</v>
      </c>
      <c r="AL321" s="25">
        <f t="shared" ca="1" si="52"/>
        <v>28842</v>
      </c>
      <c r="AM321" s="25">
        <f t="shared" ca="1" si="52"/>
        <v>244701</v>
      </c>
      <c r="AN321" s="25">
        <f t="shared" ca="1" si="52"/>
        <v>326320</v>
      </c>
      <c r="AO321" s="25">
        <f t="shared" ca="1" si="52"/>
        <v>54343</v>
      </c>
      <c r="AP321" s="25">
        <f t="shared" ca="1" si="52"/>
        <v>63747</v>
      </c>
      <c r="AQ321" s="25">
        <f t="shared" ca="1" si="52"/>
        <v>18666</v>
      </c>
      <c r="AR321" s="25">
        <f t="shared" ca="1" si="52"/>
        <v>25797</v>
      </c>
      <c r="AS321" s="25">
        <f t="shared" ca="1" si="52"/>
        <v>20756</v>
      </c>
      <c r="AT321" s="25">
        <f t="shared" ca="1" si="52"/>
        <v>21561</v>
      </c>
      <c r="AU321" s="25">
        <f t="shared" ca="1" si="52"/>
        <v>26791</v>
      </c>
      <c r="AV321" s="25">
        <f t="shared" ca="1" si="52"/>
        <v>19123</v>
      </c>
      <c r="AW321" s="25">
        <f t="shared" ca="1" si="52"/>
        <v>12575</v>
      </c>
      <c r="AX321" s="25">
        <f t="shared" ca="1" si="52"/>
        <v>14301</v>
      </c>
      <c r="AY321" s="25">
        <f t="shared" ca="1" si="52"/>
        <v>97217</v>
      </c>
      <c r="AZ321" s="25">
        <f t="shared" ca="1" si="52"/>
        <v>99637</v>
      </c>
      <c r="BA321" s="25">
        <f t="shared" ca="1" si="52"/>
        <v>95756</v>
      </c>
      <c r="BB321" s="25">
        <f t="shared" ca="1" si="50"/>
        <v>141520</v>
      </c>
      <c r="BC321" s="25">
        <f t="shared" ca="1" si="50"/>
        <v>318115</v>
      </c>
      <c r="BD321" s="25">
        <f t="shared" ca="1" si="50"/>
        <v>466603</v>
      </c>
      <c r="BE321" s="25">
        <f t="shared" ca="1" si="50"/>
        <v>11783</v>
      </c>
      <c r="BF321" s="25">
        <f t="shared" ca="1" si="50"/>
        <v>13974</v>
      </c>
      <c r="BG321" s="25">
        <f t="shared" ca="1" si="50"/>
        <v>7168719</v>
      </c>
      <c r="BH321" s="25">
        <f t="shared" ca="1" si="50"/>
        <v>7915747</v>
      </c>
      <c r="BI321" s="25">
        <f t="shared" ca="1" si="50"/>
        <v>5693832</v>
      </c>
      <c r="BJ321" s="25">
        <f t="shared" ca="1" si="50"/>
        <v>4980474</v>
      </c>
      <c r="BK321" s="25">
        <f t="shared" ca="1" si="50"/>
        <v>503408</v>
      </c>
      <c r="BL321" s="25">
        <f t="shared" ca="1" si="50"/>
        <v>415736</v>
      </c>
      <c r="BM321" s="25">
        <f t="shared" ca="1" si="50"/>
        <v>5013</v>
      </c>
      <c r="BN321" s="25">
        <f t="shared" ca="1" si="50"/>
        <v>6369</v>
      </c>
      <c r="BO321" s="25">
        <f t="shared" ca="1" si="50"/>
        <v>5476</v>
      </c>
      <c r="BP321" s="25">
        <f t="shared" ca="1" si="50"/>
        <v>4532</v>
      </c>
      <c r="BQ321" s="25">
        <f t="shared" ca="1" si="48"/>
        <v>3506</v>
      </c>
      <c r="BR321" s="25">
        <f t="shared" ca="1" si="48"/>
        <v>3690</v>
      </c>
      <c r="BS321" s="25">
        <f t="shared" ca="1" si="44"/>
        <v>4000</v>
      </c>
      <c r="BT321" s="25">
        <f t="shared" ca="1" si="44"/>
        <v>5418</v>
      </c>
      <c r="BU321" s="25">
        <f t="shared" ca="1" si="44"/>
        <v>-39142</v>
      </c>
      <c r="BV321" s="25">
        <f t="shared" ca="1" si="44"/>
        <v>-39443</v>
      </c>
      <c r="BW321" s="25">
        <f t="shared" ca="1" si="44"/>
        <v>27276</v>
      </c>
      <c r="BX321" s="25">
        <f t="shared" ca="1" si="44"/>
        <v>21415</v>
      </c>
      <c r="BY321" s="25">
        <f t="shared" ca="1" si="44"/>
        <v>84824</v>
      </c>
      <c r="BZ321" s="25">
        <f t="shared" ca="1" si="44"/>
        <v>90001</v>
      </c>
      <c r="CA321" s="25">
        <f t="shared" ca="1" si="44"/>
        <v>-3292</v>
      </c>
      <c r="CB321" s="25">
        <f t="shared" ca="1" si="44"/>
        <v>-4403</v>
      </c>
      <c r="CC321" s="25">
        <f t="shared" ca="1" si="44"/>
        <v>3066</v>
      </c>
      <c r="CD321" s="25">
        <f t="shared" ca="1" si="44"/>
        <v>7593</v>
      </c>
      <c r="CE321" s="25">
        <f t="shared" ca="1" si="44"/>
        <v>9787</v>
      </c>
      <c r="CF321" s="25">
        <f t="shared" ca="1" si="44"/>
        <v>-1531</v>
      </c>
      <c r="CG321" s="25">
        <f t="shared" ca="1" si="44"/>
        <v>420792</v>
      </c>
      <c r="CH321" s="25">
        <f t="shared" ca="1" si="51"/>
        <v>329474</v>
      </c>
      <c r="CI321" s="25">
        <f t="shared" ca="1" si="51"/>
        <v>10985</v>
      </c>
      <c r="CJ321" s="25">
        <f t="shared" ca="1" si="51"/>
        <v>13460</v>
      </c>
      <c r="CK321" s="25">
        <f t="shared" ca="1" si="51"/>
        <v>27367</v>
      </c>
      <c r="CL321" s="25">
        <f t="shared" ca="1" si="51"/>
        <v>21049</v>
      </c>
      <c r="CM321" s="25">
        <f t="shared" ca="1" si="51"/>
        <v>26336</v>
      </c>
      <c r="CN321" s="25">
        <f t="shared" ca="1" si="51"/>
        <v>21922</v>
      </c>
      <c r="CO321" s="25">
        <f t="shared" ca="1" si="51"/>
        <v>12339</v>
      </c>
      <c r="CP321" s="25">
        <f t="shared" ca="1" si="51"/>
        <v>12261</v>
      </c>
      <c r="CQ321" s="25">
        <f t="shared" ca="1" si="51"/>
        <v>35449</v>
      </c>
      <c r="CR321" s="25">
        <f t="shared" ca="1" si="51"/>
        <v>32451</v>
      </c>
      <c r="CS321" s="25">
        <f t="shared" ca="1" si="51"/>
        <v>12435</v>
      </c>
      <c r="CT321" s="25">
        <f t="shared" ca="1" si="51"/>
        <v>15607</v>
      </c>
      <c r="CU321" s="25">
        <f t="shared" ca="1" si="51"/>
        <v>21620</v>
      </c>
      <c r="CV321" s="25">
        <f t="shared" ca="1" si="51"/>
        <v>22228</v>
      </c>
      <c r="CW321" s="25">
        <f t="shared" ca="1" si="51"/>
        <v>17735</v>
      </c>
      <c r="CX321" s="25">
        <f t="shared" ca="1" si="49"/>
        <v>16768</v>
      </c>
      <c r="CY321" s="25">
        <f t="shared" ca="1" si="45"/>
        <v>12905</v>
      </c>
      <c r="CZ321" s="25">
        <f t="shared" ca="1" si="45"/>
        <v>8037</v>
      </c>
      <c r="DA321" s="25">
        <f t="shared" ca="1" si="45"/>
        <v>-78322</v>
      </c>
      <c r="DB321" s="25">
        <f t="shared" ca="1" si="45"/>
        <v>-82162</v>
      </c>
      <c r="DC321" s="25">
        <f t="shared" ca="1" si="45"/>
        <v>57821</v>
      </c>
      <c r="DD321" s="25">
        <f t="shared" ca="1" si="45"/>
        <v>44798</v>
      </c>
      <c r="DE321" s="25">
        <f t="shared" ca="1" si="26"/>
        <v>-271055</v>
      </c>
      <c r="DF321" s="25">
        <f t="shared" ca="1" si="45"/>
        <v>-341140</v>
      </c>
      <c r="DG321" s="25">
        <f t="shared" ca="1" si="45"/>
        <v>55739</v>
      </c>
      <c r="DH321" s="25">
        <f t="shared" ca="1" si="45"/>
        <v>57412</v>
      </c>
      <c r="DI321" s="25">
        <f t="shared" ca="1" si="45"/>
        <v>82561</v>
      </c>
      <c r="DJ321" s="25">
        <f t="shared" ca="1" si="45"/>
        <v>84347</v>
      </c>
      <c r="DK321" s="25">
        <f t="shared" ca="1" si="53"/>
        <v>335591</v>
      </c>
      <c r="DL321" s="25">
        <f t="shared" ca="1" si="53"/>
        <v>20352</v>
      </c>
      <c r="DM321" s="25">
        <f t="shared" ca="1" si="53"/>
        <v>40878</v>
      </c>
      <c r="DN321" s="25">
        <f t="shared" ca="1" si="53"/>
        <v>151781</v>
      </c>
      <c r="DO321" s="25">
        <f t="shared" ca="1" si="53"/>
        <v>3505</v>
      </c>
      <c r="DP321" s="25">
        <f t="shared" ca="1" si="53"/>
        <v>114090</v>
      </c>
      <c r="DQ321" s="25">
        <f t="shared" ca="1" si="53"/>
        <v>33169</v>
      </c>
      <c r="DR321" s="25">
        <f t="shared" ca="1" si="53"/>
        <v>162612</v>
      </c>
      <c r="DS321" s="25">
        <f t="shared" ca="1" si="53"/>
        <v>131159</v>
      </c>
      <c r="DT321" s="25">
        <f t="shared" ca="1" si="53"/>
        <v>49801</v>
      </c>
      <c r="DU321" s="25">
        <f t="shared" ca="1" si="34"/>
        <v>265262</v>
      </c>
      <c r="DV321" s="25">
        <f t="shared" ca="1" si="34"/>
        <v>27535</v>
      </c>
      <c r="DW321" s="25">
        <f t="shared" ca="1" si="34"/>
        <v>14</v>
      </c>
    </row>
    <row r="322" spans="4:127" ht="15.95" hidden="1" customHeight="1" x14ac:dyDescent="0.25">
      <c r="D322" s="24">
        <v>48</v>
      </c>
      <c r="E322" s="25">
        <f t="shared" ca="1" si="39"/>
        <v>683229</v>
      </c>
      <c r="F322" s="25">
        <f t="shared" ca="1" si="39"/>
        <v>569536</v>
      </c>
      <c r="G322" s="25">
        <f t="shared" ca="1" si="39"/>
        <v>20616</v>
      </c>
      <c r="H322" s="25">
        <f t="shared" ca="1" si="39"/>
        <v>24439</v>
      </c>
      <c r="I322" s="25">
        <f t="shared" ca="1" si="39"/>
        <v>283924</v>
      </c>
      <c r="J322" s="25">
        <f t="shared" ca="1" si="39"/>
        <v>297108</v>
      </c>
      <c r="K322" s="25">
        <f t="shared" ca="1" si="39"/>
        <v>8230</v>
      </c>
      <c r="L322" s="25">
        <f t="shared" ca="1" si="39"/>
        <v>14227</v>
      </c>
      <c r="M322" s="25">
        <f t="shared" ca="1" si="39"/>
        <v>29359</v>
      </c>
      <c r="N322" s="25">
        <f t="shared" ca="1" si="39"/>
        <v>27280</v>
      </c>
      <c r="O322" s="25">
        <f t="shared" ca="1" si="39"/>
        <v>128819</v>
      </c>
      <c r="P322" s="25">
        <f t="shared" ca="1" si="39"/>
        <v>119552</v>
      </c>
      <c r="Q322" s="25">
        <f t="shared" ca="1" si="39"/>
        <v>29644</v>
      </c>
      <c r="R322" s="25">
        <f t="shared" ca="1" si="39"/>
        <v>25217</v>
      </c>
      <c r="S322" s="25">
        <f t="shared" ca="1" si="39"/>
        <v>2133531</v>
      </c>
      <c r="T322" s="25">
        <f t="shared" ca="1" si="39"/>
        <v>2064116</v>
      </c>
      <c r="U322" s="25">
        <f t="shared" ca="1" si="47"/>
        <v>763982</v>
      </c>
      <c r="V322" s="25">
        <f t="shared" ca="1" si="47"/>
        <v>651511</v>
      </c>
      <c r="W322" s="25">
        <f t="shared" ca="1" si="47"/>
        <v>277756</v>
      </c>
      <c r="X322" s="25">
        <f t="shared" ca="1" si="47"/>
        <v>265321</v>
      </c>
      <c r="Y322" s="25">
        <f t="shared" ca="1" si="47"/>
        <v>54500</v>
      </c>
      <c r="Z322" s="25">
        <f t="shared" ca="1" si="47"/>
        <v>48194</v>
      </c>
      <c r="AA322" s="25">
        <f t="shared" ca="1" si="47"/>
        <v>103142</v>
      </c>
      <c r="AB322" s="25">
        <f t="shared" ca="1" si="47"/>
        <v>112905</v>
      </c>
      <c r="AC322" s="25">
        <f t="shared" ca="1" si="47"/>
        <v>42451</v>
      </c>
      <c r="AD322" s="25">
        <f t="shared" ca="1" si="47"/>
        <v>41003</v>
      </c>
      <c r="AE322" s="25">
        <f t="shared" ca="1" si="47"/>
        <v>450483</v>
      </c>
      <c r="AF322" s="25">
        <f t="shared" ca="1" si="47"/>
        <v>467885</v>
      </c>
      <c r="AG322" s="25">
        <f t="shared" ca="1" si="47"/>
        <v>374551</v>
      </c>
      <c r="AH322" s="25">
        <f t="shared" ca="1" si="47"/>
        <v>337766</v>
      </c>
      <c r="AI322" s="25">
        <f t="shared" ca="1" si="47"/>
        <v>152013</v>
      </c>
      <c r="AJ322" s="25">
        <f t="shared" ca="1" si="47"/>
        <v>165287</v>
      </c>
      <c r="AK322" s="25">
        <f t="shared" ca="1" si="40"/>
        <v>20487</v>
      </c>
      <c r="AL322" s="25">
        <f t="shared" ca="1" si="52"/>
        <v>21121</v>
      </c>
      <c r="AM322" s="25">
        <f t="shared" ca="1" si="52"/>
        <v>300593</v>
      </c>
      <c r="AN322" s="25">
        <f t="shared" ca="1" si="52"/>
        <v>415762</v>
      </c>
      <c r="AO322" s="25">
        <f t="shared" ca="1" si="52"/>
        <v>72721</v>
      </c>
      <c r="AP322" s="25">
        <f t="shared" ca="1" si="52"/>
        <v>59889</v>
      </c>
      <c r="AQ322" s="25">
        <f t="shared" ca="1" si="52"/>
        <v>29575</v>
      </c>
      <c r="AR322" s="25">
        <f t="shared" ca="1" si="52"/>
        <v>20141</v>
      </c>
      <c r="AS322" s="25">
        <f t="shared" ca="1" si="52"/>
        <v>27906</v>
      </c>
      <c r="AT322" s="25">
        <f t="shared" ca="1" si="52"/>
        <v>28368</v>
      </c>
      <c r="AU322" s="25">
        <f t="shared" ca="1" si="52"/>
        <v>13546</v>
      </c>
      <c r="AV322" s="25">
        <f t="shared" ca="1" si="52"/>
        <v>20273</v>
      </c>
      <c r="AW322" s="25">
        <f t="shared" ca="1" si="52"/>
        <v>11063</v>
      </c>
      <c r="AX322" s="25">
        <f t="shared" ca="1" si="52"/>
        <v>11224</v>
      </c>
      <c r="AY322" s="25">
        <f t="shared" ca="1" si="52"/>
        <v>90784</v>
      </c>
      <c r="AZ322" s="25">
        <f t="shared" ca="1" si="52"/>
        <v>93613</v>
      </c>
      <c r="BA322" s="25">
        <f t="shared" ca="1" si="52"/>
        <v>111109</v>
      </c>
      <c r="BB322" s="25">
        <f t="shared" ca="1" si="50"/>
        <v>145291</v>
      </c>
      <c r="BC322" s="25">
        <f t="shared" ca="1" si="50"/>
        <v>200734</v>
      </c>
      <c r="BD322" s="25">
        <f t="shared" ca="1" si="50"/>
        <v>262149</v>
      </c>
      <c r="BE322" s="25">
        <f t="shared" ca="1" si="50"/>
        <v>13294</v>
      </c>
      <c r="BF322" s="25">
        <f t="shared" ca="1" si="50"/>
        <v>10037</v>
      </c>
      <c r="BG322" s="25">
        <f t="shared" ca="1" si="50"/>
        <v>7974141</v>
      </c>
      <c r="BH322" s="25">
        <f t="shared" ca="1" si="50"/>
        <v>6563224</v>
      </c>
      <c r="BI322" s="25">
        <f t="shared" ca="1" si="50"/>
        <v>5194278</v>
      </c>
      <c r="BJ322" s="25">
        <f t="shared" ca="1" si="50"/>
        <v>5334866</v>
      </c>
      <c r="BK322" s="25">
        <f t="shared" ca="1" si="50"/>
        <v>533324</v>
      </c>
      <c r="BL322" s="25">
        <f t="shared" ca="1" si="50"/>
        <v>455641</v>
      </c>
      <c r="BM322" s="25">
        <f t="shared" ca="1" si="50"/>
        <v>5160</v>
      </c>
      <c r="BN322" s="25">
        <f t="shared" ca="1" si="50"/>
        <v>7934</v>
      </c>
      <c r="BO322" s="25">
        <f t="shared" ca="1" si="50"/>
        <v>3636</v>
      </c>
      <c r="BP322" s="25">
        <f t="shared" ca="1" si="50"/>
        <v>4943</v>
      </c>
      <c r="BQ322" s="25">
        <f t="shared" ca="1" si="48"/>
        <v>4956</v>
      </c>
      <c r="BR322" s="25">
        <f t="shared" ca="1" si="48"/>
        <v>2531</v>
      </c>
      <c r="BS322" s="25">
        <f t="shared" ca="1" si="44"/>
        <v>4771</v>
      </c>
      <c r="BT322" s="25">
        <f t="shared" ca="1" si="44"/>
        <v>4902</v>
      </c>
      <c r="BU322" s="25">
        <f t="shared" ca="1" si="44"/>
        <v>-31993</v>
      </c>
      <c r="BV322" s="25">
        <f t="shared" ca="1" si="44"/>
        <v>-31235</v>
      </c>
      <c r="BW322" s="25">
        <f t="shared" ca="1" si="44"/>
        <v>34975</v>
      </c>
      <c r="BX322" s="25">
        <f t="shared" ca="1" si="44"/>
        <v>36890</v>
      </c>
      <c r="BY322" s="25">
        <f t="shared" ca="1" si="44"/>
        <v>100176</v>
      </c>
      <c r="BZ322" s="25">
        <f t="shared" ca="1" si="44"/>
        <v>110523</v>
      </c>
      <c r="CA322" s="25">
        <f t="shared" ca="1" si="44"/>
        <v>-6197</v>
      </c>
      <c r="CB322" s="25">
        <f t="shared" ca="1" si="44"/>
        <v>-3004</v>
      </c>
      <c r="CC322" s="25">
        <f t="shared" ca="1" si="44"/>
        <v>6423</v>
      </c>
      <c r="CD322" s="25">
        <f t="shared" ca="1" si="44"/>
        <v>7984</v>
      </c>
      <c r="CE322" s="25">
        <f t="shared" ca="1" si="44"/>
        <v>-6629</v>
      </c>
      <c r="CF322" s="25">
        <f t="shared" ca="1" si="44"/>
        <v>-6389</v>
      </c>
      <c r="CG322" s="25">
        <f t="shared" ca="1" si="44"/>
        <v>377336</v>
      </c>
      <c r="CH322" s="25">
        <f t="shared" ca="1" si="51"/>
        <v>324142</v>
      </c>
      <c r="CI322" s="25">
        <f t="shared" ca="1" si="51"/>
        <v>14943</v>
      </c>
      <c r="CJ322" s="25">
        <f t="shared" ca="1" si="51"/>
        <v>10575</v>
      </c>
      <c r="CK322" s="25">
        <f t="shared" ca="1" si="51"/>
        <v>30939</v>
      </c>
      <c r="CL322" s="25">
        <f t="shared" ca="1" si="51"/>
        <v>32260</v>
      </c>
      <c r="CM322" s="25">
        <f t="shared" ca="1" si="51"/>
        <v>30926</v>
      </c>
      <c r="CN322" s="25">
        <f t="shared" ca="1" si="51"/>
        <v>32267</v>
      </c>
      <c r="CO322" s="25">
        <f t="shared" ca="1" si="51"/>
        <v>14586</v>
      </c>
      <c r="CP322" s="25">
        <f t="shared" ca="1" si="51"/>
        <v>10454</v>
      </c>
      <c r="CQ322" s="25">
        <f t="shared" ca="1" si="51"/>
        <v>37423</v>
      </c>
      <c r="CR322" s="25">
        <f t="shared" ca="1" si="51"/>
        <v>40867</v>
      </c>
      <c r="CS322" s="25">
        <f t="shared" ca="1" si="51"/>
        <v>20718</v>
      </c>
      <c r="CT322" s="25">
        <f t="shared" ca="1" si="51"/>
        <v>13746</v>
      </c>
      <c r="CU322" s="25">
        <f t="shared" ca="1" si="51"/>
        <v>22298</v>
      </c>
      <c r="CV322" s="25">
        <f t="shared" ca="1" si="51"/>
        <v>17018</v>
      </c>
      <c r="CW322" s="25">
        <f t="shared" ca="1" si="51"/>
        <v>15114</v>
      </c>
      <c r="CX322" s="25">
        <f t="shared" ca="1" si="49"/>
        <v>18447</v>
      </c>
      <c r="CY322" s="25">
        <f t="shared" ca="1" si="45"/>
        <v>12044</v>
      </c>
      <c r="CZ322" s="25">
        <f t="shared" ca="1" si="45"/>
        <v>11553</v>
      </c>
      <c r="DA322" s="25">
        <f t="shared" ca="1" si="45"/>
        <v>-68598</v>
      </c>
      <c r="DB322" s="25">
        <f t="shared" ca="1" si="45"/>
        <v>-67817</v>
      </c>
      <c r="DC322" s="25">
        <f t="shared" ca="1" si="45"/>
        <v>45653</v>
      </c>
      <c r="DD322" s="25">
        <f t="shared" ca="1" si="45"/>
        <v>41270</v>
      </c>
      <c r="DE322" s="25">
        <f t="shared" ca="1" si="26"/>
        <v>-279145</v>
      </c>
      <c r="DF322" s="25">
        <f t="shared" ca="1" si="45"/>
        <v>-321375</v>
      </c>
      <c r="DG322" s="25">
        <f t="shared" ca="1" si="45"/>
        <v>57683</v>
      </c>
      <c r="DH322" s="25">
        <f t="shared" ca="1" si="45"/>
        <v>50417</v>
      </c>
      <c r="DI322" s="25">
        <f t="shared" ca="1" si="45"/>
        <v>87963</v>
      </c>
      <c r="DJ322" s="25">
        <f t="shared" ca="1" si="45"/>
        <v>87826</v>
      </c>
      <c r="DK322" s="25">
        <f t="shared" ca="1" si="53"/>
        <v>324611</v>
      </c>
      <c r="DL322" s="25">
        <f t="shared" ca="1" si="53"/>
        <v>23693</v>
      </c>
      <c r="DM322" s="25">
        <f t="shared" ca="1" si="53"/>
        <v>45391</v>
      </c>
      <c r="DN322" s="25">
        <f t="shared" ca="1" si="53"/>
        <v>127669</v>
      </c>
      <c r="DO322" s="25">
        <f t="shared" ca="1" si="53"/>
        <v>4015</v>
      </c>
      <c r="DP322" s="25">
        <f t="shared" ca="1" si="53"/>
        <v>104689</v>
      </c>
      <c r="DQ322" s="25">
        <f t="shared" ca="1" si="53"/>
        <v>25920</v>
      </c>
      <c r="DR322" s="25">
        <f t="shared" ca="1" si="53"/>
        <v>151981</v>
      </c>
      <c r="DS322" s="25">
        <f t="shared" ca="1" si="53"/>
        <v>136181</v>
      </c>
      <c r="DT322" s="25">
        <f t="shared" ca="1" si="53"/>
        <v>42269</v>
      </c>
      <c r="DU322" s="25">
        <f t="shared" ca="1" si="34"/>
        <v>303477</v>
      </c>
      <c r="DV322" s="25">
        <f t="shared" ca="1" si="34"/>
        <v>30412</v>
      </c>
      <c r="DW322" s="25">
        <f t="shared" ca="1" si="34"/>
        <v>14</v>
      </c>
    </row>
    <row r="323" spans="4:127" ht="15.95" hidden="1" customHeight="1" x14ac:dyDescent="0.25">
      <c r="D323" s="24">
        <v>49</v>
      </c>
      <c r="E323" s="25">
        <f t="shared" ca="1" si="39"/>
        <v>739555</v>
      </c>
      <c r="F323" s="25">
        <f t="shared" ca="1" si="39"/>
        <v>633861</v>
      </c>
      <c r="G323" s="25">
        <f t="shared" ca="1" si="39"/>
        <v>20348</v>
      </c>
      <c r="H323" s="25">
        <f t="shared" ca="1" si="39"/>
        <v>23061</v>
      </c>
      <c r="I323" s="25">
        <f t="shared" ca="1" si="39"/>
        <v>353175</v>
      </c>
      <c r="J323" s="25">
        <f t="shared" ca="1" si="39"/>
        <v>377733</v>
      </c>
      <c r="K323" s="25">
        <f t="shared" ca="1" si="39"/>
        <v>8999</v>
      </c>
      <c r="L323" s="25">
        <f t="shared" ca="1" si="39"/>
        <v>9696</v>
      </c>
      <c r="M323" s="25">
        <f t="shared" ca="1" si="39"/>
        <v>20327</v>
      </c>
      <c r="N323" s="25">
        <f t="shared" ca="1" si="39"/>
        <v>18842</v>
      </c>
      <c r="O323" s="25">
        <f t="shared" ca="1" si="39"/>
        <v>112367</v>
      </c>
      <c r="P323" s="25">
        <f t="shared" ca="1" si="39"/>
        <v>155512</v>
      </c>
      <c r="Q323" s="25">
        <f t="shared" ca="1" si="39"/>
        <v>29053</v>
      </c>
      <c r="R323" s="25">
        <f t="shared" ca="1" si="39"/>
        <v>22533</v>
      </c>
      <c r="S323" s="25">
        <f t="shared" ca="1" si="39"/>
        <v>1981855</v>
      </c>
      <c r="T323" s="25">
        <f t="shared" ca="1" si="39"/>
        <v>1185008</v>
      </c>
      <c r="U323" s="25">
        <f t="shared" ca="1" si="47"/>
        <v>494573</v>
      </c>
      <c r="V323" s="25">
        <f t="shared" ca="1" si="47"/>
        <v>716394</v>
      </c>
      <c r="W323" s="25">
        <f t="shared" ca="1" si="47"/>
        <v>244051</v>
      </c>
      <c r="X323" s="25">
        <f t="shared" ca="1" si="47"/>
        <v>281119</v>
      </c>
      <c r="Y323" s="25">
        <f t="shared" ca="1" si="47"/>
        <v>35969</v>
      </c>
      <c r="Z323" s="25">
        <f t="shared" ca="1" si="47"/>
        <v>36597</v>
      </c>
      <c r="AA323" s="25">
        <f t="shared" ca="1" si="47"/>
        <v>128217</v>
      </c>
      <c r="AB323" s="25">
        <f t="shared" ca="1" si="47"/>
        <v>123768</v>
      </c>
      <c r="AC323" s="25">
        <f t="shared" ca="1" si="47"/>
        <v>46196</v>
      </c>
      <c r="AD323" s="25">
        <f t="shared" ca="1" si="47"/>
        <v>45036</v>
      </c>
      <c r="AE323" s="25">
        <f t="shared" ca="1" si="47"/>
        <v>406675</v>
      </c>
      <c r="AF323" s="25">
        <f t="shared" ca="1" si="47"/>
        <v>406647</v>
      </c>
      <c r="AG323" s="25">
        <f t="shared" ca="1" si="47"/>
        <v>490484</v>
      </c>
      <c r="AH323" s="25">
        <f t="shared" ca="1" si="47"/>
        <v>325759</v>
      </c>
      <c r="AI323" s="25">
        <f t="shared" ca="1" si="47"/>
        <v>163416</v>
      </c>
      <c r="AJ323" s="25">
        <f t="shared" ca="1" si="47"/>
        <v>169889</v>
      </c>
      <c r="AK323" s="25">
        <f t="shared" ca="1" si="40"/>
        <v>24103</v>
      </c>
      <c r="AL323" s="25">
        <f t="shared" ca="1" si="52"/>
        <v>16766</v>
      </c>
      <c r="AM323" s="25">
        <f t="shared" ca="1" si="52"/>
        <v>339162</v>
      </c>
      <c r="AN323" s="25">
        <f t="shared" ca="1" si="52"/>
        <v>427369</v>
      </c>
      <c r="AO323" s="25">
        <f t="shared" ca="1" si="52"/>
        <v>55649</v>
      </c>
      <c r="AP323" s="25">
        <f t="shared" ca="1" si="52"/>
        <v>76381</v>
      </c>
      <c r="AQ323" s="25">
        <f t="shared" ca="1" si="52"/>
        <v>26247</v>
      </c>
      <c r="AR323" s="25">
        <f t="shared" ca="1" si="52"/>
        <v>28165</v>
      </c>
      <c r="AS323" s="25">
        <f t="shared" ca="1" si="52"/>
        <v>28920</v>
      </c>
      <c r="AT323" s="25">
        <f t="shared" ca="1" si="52"/>
        <v>28270</v>
      </c>
      <c r="AU323" s="25">
        <f t="shared" ca="1" si="52"/>
        <v>23162</v>
      </c>
      <c r="AV323" s="25">
        <f t="shared" ca="1" si="52"/>
        <v>15888</v>
      </c>
      <c r="AW323" s="25">
        <f t="shared" ca="1" si="52"/>
        <v>10317</v>
      </c>
      <c r="AX323" s="25">
        <f t="shared" ca="1" si="52"/>
        <v>11850</v>
      </c>
      <c r="AY323" s="25">
        <f t="shared" ca="1" si="52"/>
        <v>97292</v>
      </c>
      <c r="AZ323" s="25">
        <f t="shared" ca="1" si="52"/>
        <v>80804</v>
      </c>
      <c r="BA323" s="25">
        <f t="shared" ca="1" si="52"/>
        <v>119151</v>
      </c>
      <c r="BB323" s="25">
        <f t="shared" ca="1" si="50"/>
        <v>134157</v>
      </c>
      <c r="BC323" s="25">
        <f t="shared" ca="1" si="50"/>
        <v>214680</v>
      </c>
      <c r="BD323" s="25">
        <f t="shared" ca="1" si="50"/>
        <v>324371</v>
      </c>
      <c r="BE323" s="25">
        <f t="shared" ca="1" si="50"/>
        <v>11688</v>
      </c>
      <c r="BF323" s="25">
        <f t="shared" ca="1" si="50"/>
        <v>11603</v>
      </c>
      <c r="BG323" s="25">
        <f t="shared" ca="1" si="50"/>
        <v>6852859</v>
      </c>
      <c r="BH323" s="25">
        <f t="shared" ca="1" si="50"/>
        <v>7608385</v>
      </c>
      <c r="BI323" s="25">
        <f t="shared" ca="1" si="50"/>
        <v>4922030</v>
      </c>
      <c r="BJ323" s="25">
        <f t="shared" ca="1" si="50"/>
        <v>5169507</v>
      </c>
      <c r="BK323" s="25">
        <f t="shared" ca="1" si="50"/>
        <v>542343</v>
      </c>
      <c r="BL323" s="25">
        <f t="shared" ca="1" si="50"/>
        <v>539866</v>
      </c>
      <c r="BM323" s="25">
        <f t="shared" ca="1" si="50"/>
        <v>7053</v>
      </c>
      <c r="BN323" s="25">
        <f t="shared" ca="1" si="50"/>
        <v>6141</v>
      </c>
      <c r="BO323" s="25">
        <f t="shared" ca="1" si="50"/>
        <v>4658</v>
      </c>
      <c r="BP323" s="25">
        <f t="shared" ca="1" si="50"/>
        <v>3582</v>
      </c>
      <c r="BQ323" s="25">
        <f t="shared" ca="1" si="48"/>
        <v>3570</v>
      </c>
      <c r="BR323" s="25">
        <f t="shared" ca="1" si="48"/>
        <v>2859</v>
      </c>
      <c r="BS323" s="25">
        <f t="shared" ca="1" si="44"/>
        <v>6355</v>
      </c>
      <c r="BT323" s="25">
        <f t="shared" ca="1" si="44"/>
        <v>6417</v>
      </c>
      <c r="BU323" s="25">
        <f t="shared" ca="1" si="44"/>
        <v>-32914</v>
      </c>
      <c r="BV323" s="25">
        <f t="shared" ca="1" si="44"/>
        <v>-36875</v>
      </c>
      <c r="BW323" s="25">
        <f t="shared" ca="1" si="44"/>
        <v>25680</v>
      </c>
      <c r="BX323" s="25">
        <f t="shared" ca="1" si="44"/>
        <v>27177</v>
      </c>
      <c r="BY323" s="25">
        <f t="shared" ca="1" si="44"/>
        <v>97465</v>
      </c>
      <c r="BZ323" s="25">
        <f t="shared" ca="1" si="44"/>
        <v>92073</v>
      </c>
      <c r="CA323" s="25">
        <f t="shared" ca="1" si="44"/>
        <v>-4172</v>
      </c>
      <c r="CB323" s="25">
        <f t="shared" ca="1" si="44"/>
        <v>-3210</v>
      </c>
      <c r="CC323" s="25">
        <f t="shared" ca="1" si="44"/>
        <v>2441</v>
      </c>
      <c r="CD323" s="25">
        <f t="shared" ca="1" si="44"/>
        <v>1310</v>
      </c>
      <c r="CE323" s="25">
        <f t="shared" ca="1" si="44"/>
        <v>1927</v>
      </c>
      <c r="CF323" s="25">
        <f t="shared" ca="1" si="44"/>
        <v>-810</v>
      </c>
      <c r="CG323" s="25">
        <f t="shared" ca="1" si="44"/>
        <v>483320</v>
      </c>
      <c r="CH323" s="25">
        <f t="shared" ca="1" si="51"/>
        <v>370025</v>
      </c>
      <c r="CI323" s="25">
        <f t="shared" ca="1" si="51"/>
        <v>11218</v>
      </c>
      <c r="CJ323" s="25">
        <f t="shared" ca="1" si="51"/>
        <v>11573</v>
      </c>
      <c r="CK323" s="25">
        <f t="shared" ca="1" si="51"/>
        <v>32316</v>
      </c>
      <c r="CL323" s="25">
        <f t="shared" ca="1" si="51"/>
        <v>20745</v>
      </c>
      <c r="CM323" s="25">
        <f t="shared" ca="1" si="51"/>
        <v>31127</v>
      </c>
      <c r="CN323" s="25">
        <f t="shared" ca="1" si="51"/>
        <v>29986</v>
      </c>
      <c r="CO323" s="25">
        <f t="shared" ca="1" si="51"/>
        <v>12654</v>
      </c>
      <c r="CP323" s="25">
        <f t="shared" ca="1" si="51"/>
        <v>10758</v>
      </c>
      <c r="CQ323" s="25">
        <f t="shared" ca="1" si="51"/>
        <v>41823</v>
      </c>
      <c r="CR323" s="25">
        <f t="shared" ca="1" si="51"/>
        <v>36842</v>
      </c>
      <c r="CS323" s="25">
        <f t="shared" ca="1" si="51"/>
        <v>16225</v>
      </c>
      <c r="CT323" s="25">
        <f t="shared" ca="1" si="51"/>
        <v>24802</v>
      </c>
      <c r="CU323" s="25">
        <f t="shared" ca="1" si="51"/>
        <v>12760</v>
      </c>
      <c r="CV323" s="25">
        <f t="shared" ca="1" si="51"/>
        <v>13403</v>
      </c>
      <c r="CW323" s="25">
        <f t="shared" ca="1" si="51"/>
        <v>16242</v>
      </c>
      <c r="CX323" s="25">
        <f t="shared" ca="1" si="49"/>
        <v>9816</v>
      </c>
      <c r="CY323" s="25">
        <f t="shared" ca="1" si="45"/>
        <v>9338</v>
      </c>
      <c r="CZ323" s="25">
        <f t="shared" ca="1" si="45"/>
        <v>10771</v>
      </c>
      <c r="DA323" s="25">
        <f t="shared" ca="1" si="45"/>
        <v>-76698</v>
      </c>
      <c r="DB323" s="25">
        <f t="shared" ca="1" si="45"/>
        <v>-51271</v>
      </c>
      <c r="DC323" s="25">
        <f t="shared" ca="1" si="45"/>
        <v>53563</v>
      </c>
      <c r="DD323" s="25">
        <f t="shared" ca="1" si="45"/>
        <v>46077</v>
      </c>
      <c r="DE323" s="25">
        <f t="shared" ca="1" si="26"/>
        <v>-299187</v>
      </c>
      <c r="DF323" s="25">
        <f t="shared" ca="1" si="45"/>
        <v>-253138</v>
      </c>
      <c r="DG323" s="25">
        <f t="shared" ca="1" si="45"/>
        <v>55533</v>
      </c>
      <c r="DH323" s="25">
        <f t="shared" ca="1" si="45"/>
        <v>56021</v>
      </c>
      <c r="DI323" s="25">
        <f t="shared" ca="1" si="45"/>
        <v>80998</v>
      </c>
      <c r="DJ323" s="25">
        <f t="shared" ca="1" si="45"/>
        <v>85505</v>
      </c>
      <c r="DK323" s="25">
        <f t="shared" ca="1" si="53"/>
        <v>300892</v>
      </c>
      <c r="DL323" s="25">
        <f t="shared" ca="1" si="53"/>
        <v>19952</v>
      </c>
      <c r="DM323" s="25">
        <f t="shared" ca="1" si="53"/>
        <v>56378</v>
      </c>
      <c r="DN323" s="25">
        <f t="shared" ca="1" si="53"/>
        <v>111016</v>
      </c>
      <c r="DO323" s="25">
        <f t="shared" ca="1" si="53"/>
        <v>3805</v>
      </c>
      <c r="DP323" s="25">
        <f t="shared" ca="1" si="53"/>
        <v>97957</v>
      </c>
      <c r="DQ323" s="25">
        <f t="shared" ca="1" si="53"/>
        <v>26707</v>
      </c>
      <c r="DR323" s="25">
        <f t="shared" ca="1" si="53"/>
        <v>219894</v>
      </c>
      <c r="DS323" s="25">
        <f t="shared" ca="1" si="53"/>
        <v>118203</v>
      </c>
      <c r="DT323" s="25">
        <f t="shared" ca="1" si="53"/>
        <v>49240</v>
      </c>
      <c r="DU323" s="25">
        <f t="shared" ca="1" si="34"/>
        <v>272261</v>
      </c>
      <c r="DV323" s="25">
        <f t="shared" ca="1" si="34"/>
        <v>26845</v>
      </c>
      <c r="DW323" s="25">
        <f t="shared" ca="1" si="34"/>
        <v>15</v>
      </c>
    </row>
    <row r="324" spans="4:127" ht="15.95" hidden="1" customHeight="1" x14ac:dyDescent="0.25">
      <c r="D324" s="24">
        <v>50</v>
      </c>
      <c r="E324" s="25">
        <f t="shared" ca="1" si="39"/>
        <v>683049</v>
      </c>
      <c r="F324" s="25">
        <f t="shared" ca="1" si="39"/>
        <v>643722</v>
      </c>
      <c r="G324" s="25">
        <f t="shared" ca="1" si="39"/>
        <v>15400</v>
      </c>
      <c r="H324" s="25">
        <f t="shared" ca="1" si="39"/>
        <v>17276</v>
      </c>
      <c r="I324" s="25">
        <f t="shared" ca="1" si="39"/>
        <v>305454</v>
      </c>
      <c r="J324" s="25">
        <f t="shared" ca="1" si="39"/>
        <v>256118</v>
      </c>
      <c r="K324" s="25">
        <f t="shared" ca="1" si="39"/>
        <v>12787</v>
      </c>
      <c r="L324" s="25">
        <f t="shared" ca="1" si="39"/>
        <v>12642</v>
      </c>
      <c r="M324" s="25">
        <f t="shared" ca="1" si="39"/>
        <v>22014</v>
      </c>
      <c r="N324" s="25">
        <f t="shared" ca="1" si="39"/>
        <v>17800</v>
      </c>
      <c r="O324" s="25">
        <f t="shared" ca="1" si="39"/>
        <v>123120</v>
      </c>
      <c r="P324" s="25">
        <f t="shared" ca="1" si="39"/>
        <v>180310</v>
      </c>
      <c r="Q324" s="25">
        <f t="shared" ca="1" si="39"/>
        <v>33209</v>
      </c>
      <c r="R324" s="25">
        <f t="shared" ca="1" si="39"/>
        <v>34899</v>
      </c>
      <c r="S324" s="25">
        <f t="shared" ca="1" si="39"/>
        <v>2051129</v>
      </c>
      <c r="T324" s="25">
        <f t="shared" ca="1" si="39"/>
        <v>1202415</v>
      </c>
      <c r="U324" s="25">
        <f t="shared" ca="1" si="47"/>
        <v>553422</v>
      </c>
      <c r="V324" s="25">
        <f t="shared" ca="1" si="47"/>
        <v>696720</v>
      </c>
      <c r="W324" s="25">
        <f t="shared" ca="1" si="47"/>
        <v>240409</v>
      </c>
      <c r="X324" s="25">
        <f t="shared" ca="1" si="47"/>
        <v>285964</v>
      </c>
      <c r="Y324" s="25">
        <f t="shared" ca="1" si="47"/>
        <v>42358</v>
      </c>
      <c r="Z324" s="25">
        <f t="shared" ca="1" si="47"/>
        <v>57722</v>
      </c>
      <c r="AA324" s="25">
        <f t="shared" ca="1" si="47"/>
        <v>146397</v>
      </c>
      <c r="AB324" s="25">
        <f t="shared" ca="1" si="47"/>
        <v>138194</v>
      </c>
      <c r="AC324" s="25">
        <f t="shared" ca="1" si="47"/>
        <v>41601</v>
      </c>
      <c r="AD324" s="25">
        <f t="shared" ca="1" si="47"/>
        <v>44515</v>
      </c>
      <c r="AE324" s="25">
        <f t="shared" ca="1" si="47"/>
        <v>450556</v>
      </c>
      <c r="AF324" s="25">
        <f t="shared" ca="1" si="47"/>
        <v>549005</v>
      </c>
      <c r="AG324" s="25">
        <f t="shared" ca="1" si="47"/>
        <v>452177</v>
      </c>
      <c r="AH324" s="25">
        <f t="shared" ca="1" si="47"/>
        <v>469475</v>
      </c>
      <c r="AI324" s="25">
        <f t="shared" ca="1" si="47"/>
        <v>179624</v>
      </c>
      <c r="AJ324" s="25">
        <f t="shared" ca="1" si="47"/>
        <v>158454</v>
      </c>
      <c r="AK324" s="25">
        <f t="shared" ca="1" si="40"/>
        <v>25833</v>
      </c>
      <c r="AL324" s="25">
        <f t="shared" ca="1" si="52"/>
        <v>28617</v>
      </c>
      <c r="AM324" s="25">
        <f t="shared" ca="1" si="52"/>
        <v>307061</v>
      </c>
      <c r="AN324" s="25">
        <f t="shared" ca="1" si="52"/>
        <v>492004</v>
      </c>
      <c r="AO324" s="25">
        <f t="shared" ca="1" si="52"/>
        <v>71254</v>
      </c>
      <c r="AP324" s="25">
        <f t="shared" ca="1" si="52"/>
        <v>76753</v>
      </c>
      <c r="AQ324" s="25">
        <f t="shared" ca="1" si="52"/>
        <v>21421</v>
      </c>
      <c r="AR324" s="25">
        <f t="shared" ca="1" si="52"/>
        <v>17746</v>
      </c>
      <c r="AS324" s="25">
        <f t="shared" ca="1" si="52"/>
        <v>22513</v>
      </c>
      <c r="AT324" s="25">
        <f t="shared" ca="1" si="52"/>
        <v>24216</v>
      </c>
      <c r="AU324" s="25">
        <f t="shared" ca="1" si="52"/>
        <v>20348</v>
      </c>
      <c r="AV324" s="25">
        <f t="shared" ca="1" si="52"/>
        <v>20316</v>
      </c>
      <c r="AW324" s="25">
        <f t="shared" ca="1" si="52"/>
        <v>13095</v>
      </c>
      <c r="AX324" s="25">
        <f t="shared" ca="1" si="52"/>
        <v>12618</v>
      </c>
      <c r="AY324" s="25">
        <f t="shared" ca="1" si="52"/>
        <v>89544</v>
      </c>
      <c r="AZ324" s="25">
        <f t="shared" ca="1" si="52"/>
        <v>99508</v>
      </c>
      <c r="BA324" s="25">
        <f t="shared" ca="1" si="52"/>
        <v>144613</v>
      </c>
      <c r="BB324" s="25">
        <f t="shared" ca="1" si="50"/>
        <v>124060</v>
      </c>
      <c r="BC324" s="25">
        <f t="shared" ca="1" si="50"/>
        <v>449126</v>
      </c>
      <c r="BD324" s="25">
        <f t="shared" ca="1" si="50"/>
        <v>446661</v>
      </c>
      <c r="BE324" s="25">
        <f t="shared" ca="1" si="50"/>
        <v>11694</v>
      </c>
      <c r="BF324" s="25">
        <f t="shared" ca="1" si="50"/>
        <v>12815</v>
      </c>
      <c r="BG324" s="25">
        <f t="shared" ca="1" si="50"/>
        <v>6342149</v>
      </c>
      <c r="BH324" s="25">
        <f t="shared" ca="1" si="50"/>
        <v>7618462</v>
      </c>
      <c r="BI324" s="25">
        <f t="shared" ca="1" si="50"/>
        <v>5710842</v>
      </c>
      <c r="BJ324" s="25">
        <f t="shared" ca="1" si="50"/>
        <v>5048216</v>
      </c>
      <c r="BK324" s="25">
        <f t="shared" ca="1" si="50"/>
        <v>510378</v>
      </c>
      <c r="BL324" s="25">
        <f t="shared" ca="1" si="50"/>
        <v>523287</v>
      </c>
      <c r="BM324" s="25">
        <f t="shared" ca="1" si="50"/>
        <v>6484</v>
      </c>
      <c r="BN324" s="25">
        <f t="shared" ca="1" si="50"/>
        <v>5034</v>
      </c>
      <c r="BO324" s="25">
        <f t="shared" ca="1" si="50"/>
        <v>4281</v>
      </c>
      <c r="BP324" s="25">
        <f t="shared" ca="1" si="50"/>
        <v>4811</v>
      </c>
      <c r="BQ324" s="25">
        <f t="shared" ca="1" si="48"/>
        <v>3164</v>
      </c>
      <c r="BR324" s="25">
        <f t="shared" ca="1" si="48"/>
        <v>3680</v>
      </c>
      <c r="BS324" s="25">
        <f t="shared" ca="1" si="44"/>
        <v>5815</v>
      </c>
      <c r="BT324" s="25">
        <f t="shared" ca="1" si="44"/>
        <v>5464</v>
      </c>
      <c r="BU324" s="25">
        <f t="shared" ca="1" si="44"/>
        <v>-39124</v>
      </c>
      <c r="BV324" s="25">
        <f t="shared" ca="1" si="44"/>
        <v>-36720</v>
      </c>
      <c r="BW324" s="25">
        <f t="shared" ca="1" si="44"/>
        <v>31592</v>
      </c>
      <c r="BX324" s="25">
        <f t="shared" ca="1" si="44"/>
        <v>22696</v>
      </c>
      <c r="BY324" s="25">
        <f t="shared" ca="1" si="44"/>
        <v>103498</v>
      </c>
      <c r="BZ324" s="25">
        <f t="shared" ca="1" si="44"/>
        <v>116004</v>
      </c>
      <c r="CA324" s="25">
        <f t="shared" ca="1" si="44"/>
        <v>-5242</v>
      </c>
      <c r="CB324" s="25">
        <f t="shared" ca="1" si="44"/>
        <v>-6568</v>
      </c>
      <c r="CC324" s="25">
        <f t="shared" ca="1" si="44"/>
        <v>916</v>
      </c>
      <c r="CD324" s="25">
        <f t="shared" ca="1" si="44"/>
        <v>5115</v>
      </c>
      <c r="CE324" s="25">
        <f t="shared" ca="1" si="44"/>
        <v>3525</v>
      </c>
      <c r="CF324" s="25">
        <f t="shared" ca="1" si="44"/>
        <v>9455</v>
      </c>
      <c r="CG324" s="25">
        <f t="shared" ca="1" si="44"/>
        <v>437306</v>
      </c>
      <c r="CH324" s="25">
        <f t="shared" ca="1" si="51"/>
        <v>461958</v>
      </c>
      <c r="CI324" s="25">
        <f t="shared" ca="1" si="51"/>
        <v>14239</v>
      </c>
      <c r="CJ324" s="25">
        <f t="shared" ca="1" si="51"/>
        <v>11662</v>
      </c>
      <c r="CK324" s="25">
        <f t="shared" ca="1" si="51"/>
        <v>24023</v>
      </c>
      <c r="CL324" s="25">
        <f t="shared" ca="1" si="51"/>
        <v>24393</v>
      </c>
      <c r="CM324" s="25">
        <f t="shared" ca="1" si="51"/>
        <v>29348</v>
      </c>
      <c r="CN324" s="25">
        <f t="shared" ca="1" si="51"/>
        <v>26711</v>
      </c>
      <c r="CO324" s="25">
        <f t="shared" ca="1" si="51"/>
        <v>12814</v>
      </c>
      <c r="CP324" s="25">
        <f t="shared" ca="1" si="51"/>
        <v>13371</v>
      </c>
      <c r="CQ324" s="25">
        <f t="shared" ca="1" si="51"/>
        <v>43614</v>
      </c>
      <c r="CR324" s="25">
        <f t="shared" ca="1" si="51"/>
        <v>34937</v>
      </c>
      <c r="CS324" s="25">
        <f t="shared" ca="1" si="51"/>
        <v>11792</v>
      </c>
      <c r="CT324" s="25">
        <f t="shared" ca="1" si="51"/>
        <v>8934</v>
      </c>
      <c r="CU324" s="25">
        <f t="shared" ca="1" si="51"/>
        <v>22314</v>
      </c>
      <c r="CV324" s="25">
        <f t="shared" ca="1" si="51"/>
        <v>11116</v>
      </c>
      <c r="CW324" s="25">
        <f t="shared" ca="1" si="51"/>
        <v>17861</v>
      </c>
      <c r="CX324" s="25">
        <f t="shared" ca="1" si="49"/>
        <v>10120</v>
      </c>
      <c r="CY324" s="25">
        <f t="shared" ca="1" si="45"/>
        <v>10821</v>
      </c>
      <c r="CZ324" s="25">
        <f t="shared" ca="1" si="45"/>
        <v>9870</v>
      </c>
      <c r="DA324" s="25">
        <f t="shared" ca="1" si="45"/>
        <v>-75965</v>
      </c>
      <c r="DB324" s="25">
        <f t="shared" ca="1" si="45"/>
        <v>-81185</v>
      </c>
      <c r="DC324" s="25">
        <f t="shared" ca="1" si="45"/>
        <v>46547</v>
      </c>
      <c r="DD324" s="25">
        <f t="shared" ca="1" si="45"/>
        <v>45208</v>
      </c>
      <c r="DE324" s="25">
        <f t="shared" ca="1" si="26"/>
        <v>-211522</v>
      </c>
      <c r="DF324" s="25">
        <f t="shared" ca="1" si="45"/>
        <v>-312042</v>
      </c>
      <c r="DG324" s="25">
        <f t="shared" ca="1" si="45"/>
        <v>55048</v>
      </c>
      <c r="DH324" s="25">
        <f t="shared" ca="1" si="45"/>
        <v>59436</v>
      </c>
      <c r="DI324" s="25">
        <f t="shared" ca="1" si="45"/>
        <v>86030</v>
      </c>
      <c r="DJ324" s="25">
        <f t="shared" ca="1" si="45"/>
        <v>84311</v>
      </c>
      <c r="DK324" s="25">
        <f t="shared" ca="1" si="53"/>
        <v>393876</v>
      </c>
      <c r="DL324" s="25">
        <f t="shared" ca="1" si="53"/>
        <v>18267</v>
      </c>
      <c r="DM324" s="25">
        <f t="shared" ca="1" si="53"/>
        <v>43548</v>
      </c>
      <c r="DN324" s="25">
        <f t="shared" ca="1" si="53"/>
        <v>192993</v>
      </c>
      <c r="DO324" s="25">
        <f t="shared" ca="1" si="53"/>
        <v>4001</v>
      </c>
      <c r="DP324" s="25">
        <f t="shared" ca="1" si="53"/>
        <v>113219</v>
      </c>
      <c r="DQ324" s="25">
        <f t="shared" ca="1" si="53"/>
        <v>31794</v>
      </c>
      <c r="DR324" s="25">
        <f t="shared" ca="1" si="53"/>
        <v>222066</v>
      </c>
      <c r="DS324" s="25">
        <f t="shared" ca="1" si="53"/>
        <v>183768</v>
      </c>
      <c r="DT324" s="25">
        <f t="shared" ca="1" si="53"/>
        <v>45185</v>
      </c>
      <c r="DU324" s="25">
        <f t="shared" ca="1" si="34"/>
        <v>284736</v>
      </c>
      <c r="DV324" s="25">
        <f t="shared" ca="1" si="34"/>
        <v>28430</v>
      </c>
      <c r="DW324" s="25">
        <f t="shared" ca="1" si="34"/>
        <v>15</v>
      </c>
    </row>
    <row r="325" spans="4:127" ht="15.95" hidden="1" customHeight="1" x14ac:dyDescent="0.25">
      <c r="D325" s="24">
        <v>51</v>
      </c>
      <c r="E325" s="25">
        <f t="shared" ca="1" si="39"/>
        <v>521572</v>
      </c>
      <c r="F325" s="25">
        <f t="shared" ca="1" si="39"/>
        <v>707800</v>
      </c>
      <c r="G325" s="25">
        <f t="shared" ca="1" si="39"/>
        <v>20636</v>
      </c>
      <c r="H325" s="25">
        <f t="shared" ca="1" si="39"/>
        <v>17936</v>
      </c>
      <c r="I325" s="25">
        <f t="shared" ca="1" si="39"/>
        <v>376652</v>
      </c>
      <c r="J325" s="25">
        <f t="shared" ca="1" si="39"/>
        <v>268951</v>
      </c>
      <c r="K325" s="25">
        <f t="shared" ca="1" si="39"/>
        <v>8527</v>
      </c>
      <c r="L325" s="25">
        <f t="shared" ca="1" si="39"/>
        <v>12513</v>
      </c>
      <c r="M325" s="25">
        <f t="shared" ca="1" si="39"/>
        <v>17871</v>
      </c>
      <c r="N325" s="25">
        <f t="shared" ca="1" si="39"/>
        <v>20138</v>
      </c>
      <c r="O325" s="25">
        <f t="shared" ca="1" si="39"/>
        <v>171637</v>
      </c>
      <c r="P325" s="25">
        <f t="shared" ca="1" si="39"/>
        <v>151859</v>
      </c>
      <c r="Q325" s="25">
        <f t="shared" ca="1" si="39"/>
        <v>20051</v>
      </c>
      <c r="R325" s="25">
        <f t="shared" ca="1" si="39"/>
        <v>34616</v>
      </c>
      <c r="S325" s="25">
        <f t="shared" ca="1" si="39"/>
        <v>1847359</v>
      </c>
      <c r="T325" s="25">
        <f t="shared" ca="1" si="39"/>
        <v>2055127</v>
      </c>
      <c r="U325" s="25">
        <f t="shared" ca="1" si="47"/>
        <v>422701</v>
      </c>
      <c r="V325" s="25">
        <f t="shared" ca="1" si="47"/>
        <v>739420</v>
      </c>
      <c r="W325" s="25">
        <f t="shared" ca="1" si="47"/>
        <v>291851</v>
      </c>
      <c r="X325" s="25">
        <f t="shared" ca="1" si="47"/>
        <v>265514</v>
      </c>
      <c r="Y325" s="25">
        <f t="shared" ca="1" si="47"/>
        <v>59776</v>
      </c>
      <c r="Z325" s="25">
        <f t="shared" ca="1" si="47"/>
        <v>46860</v>
      </c>
      <c r="AA325" s="25">
        <f t="shared" ca="1" si="47"/>
        <v>146582</v>
      </c>
      <c r="AB325" s="25">
        <f t="shared" ca="1" si="47"/>
        <v>134390</v>
      </c>
      <c r="AC325" s="25">
        <f t="shared" ca="1" si="47"/>
        <v>41990</v>
      </c>
      <c r="AD325" s="25">
        <f t="shared" ca="1" si="47"/>
        <v>48711</v>
      </c>
      <c r="AE325" s="25">
        <f t="shared" ca="1" si="47"/>
        <v>592793</v>
      </c>
      <c r="AF325" s="25">
        <f t="shared" ca="1" si="47"/>
        <v>561476</v>
      </c>
      <c r="AG325" s="25">
        <f t="shared" ca="1" si="47"/>
        <v>377631</v>
      </c>
      <c r="AH325" s="25">
        <f t="shared" ca="1" si="47"/>
        <v>378126</v>
      </c>
      <c r="AI325" s="25">
        <f t="shared" ca="1" si="47"/>
        <v>154955</v>
      </c>
      <c r="AJ325" s="25">
        <f t="shared" ca="1" si="47"/>
        <v>168229</v>
      </c>
      <c r="AK325" s="25">
        <f t="shared" ca="1" si="40"/>
        <v>23819</v>
      </c>
      <c r="AL325" s="25">
        <f t="shared" ca="1" si="52"/>
        <v>19586</v>
      </c>
      <c r="AM325" s="25">
        <f t="shared" ca="1" si="52"/>
        <v>214709</v>
      </c>
      <c r="AN325" s="25">
        <f t="shared" ca="1" si="52"/>
        <v>424523</v>
      </c>
      <c r="AO325" s="25">
        <f t="shared" ca="1" si="52"/>
        <v>55704</v>
      </c>
      <c r="AP325" s="25">
        <f t="shared" ca="1" si="52"/>
        <v>53650</v>
      </c>
      <c r="AQ325" s="25">
        <f t="shared" ca="1" si="52"/>
        <v>18853</v>
      </c>
      <c r="AR325" s="25">
        <f t="shared" ca="1" si="52"/>
        <v>25266</v>
      </c>
      <c r="AS325" s="25">
        <f t="shared" ca="1" si="52"/>
        <v>21675</v>
      </c>
      <c r="AT325" s="25">
        <f t="shared" ca="1" si="52"/>
        <v>22377</v>
      </c>
      <c r="AU325" s="25">
        <f t="shared" ca="1" si="52"/>
        <v>19455</v>
      </c>
      <c r="AV325" s="25">
        <f t="shared" ca="1" si="52"/>
        <v>24315</v>
      </c>
      <c r="AW325" s="25">
        <f t="shared" ca="1" si="52"/>
        <v>13228</v>
      </c>
      <c r="AX325" s="25">
        <f t="shared" ca="1" si="52"/>
        <v>14648</v>
      </c>
      <c r="AY325" s="25">
        <f t="shared" ca="1" si="52"/>
        <v>88976</v>
      </c>
      <c r="AZ325" s="25">
        <f t="shared" ca="1" si="52"/>
        <v>75712</v>
      </c>
      <c r="BA325" s="25">
        <f t="shared" ca="1" si="52"/>
        <v>121434</v>
      </c>
      <c r="BB325" s="25">
        <f t="shared" ca="1" si="50"/>
        <v>85354</v>
      </c>
      <c r="BC325" s="25">
        <f t="shared" ca="1" si="50"/>
        <v>341266</v>
      </c>
      <c r="BD325" s="25">
        <f t="shared" ca="1" si="50"/>
        <v>475213</v>
      </c>
      <c r="BE325" s="25">
        <f t="shared" ca="1" si="50"/>
        <v>11787</v>
      </c>
      <c r="BF325" s="25">
        <f t="shared" ca="1" si="50"/>
        <v>13681</v>
      </c>
      <c r="BG325" s="25">
        <f t="shared" ca="1" si="50"/>
        <v>7836768</v>
      </c>
      <c r="BH325" s="25">
        <f t="shared" ca="1" si="50"/>
        <v>7320953</v>
      </c>
      <c r="BI325" s="25">
        <f t="shared" ca="1" si="50"/>
        <v>5287142</v>
      </c>
      <c r="BJ325" s="25">
        <f t="shared" ca="1" si="50"/>
        <v>5634159</v>
      </c>
      <c r="BK325" s="25">
        <f t="shared" ca="1" si="50"/>
        <v>536552</v>
      </c>
      <c r="BL325" s="25">
        <f t="shared" ca="1" si="50"/>
        <v>443080</v>
      </c>
      <c r="BM325" s="25">
        <f t="shared" ca="1" si="50"/>
        <v>6529</v>
      </c>
      <c r="BN325" s="25">
        <f t="shared" ca="1" si="50"/>
        <v>6204</v>
      </c>
      <c r="BO325" s="25">
        <f t="shared" ca="1" si="50"/>
        <v>5869</v>
      </c>
      <c r="BP325" s="25">
        <f t="shared" ca="1" si="50"/>
        <v>5391</v>
      </c>
      <c r="BQ325" s="25">
        <f t="shared" ca="1" si="48"/>
        <v>4747</v>
      </c>
      <c r="BR325" s="25">
        <f t="shared" ca="1" si="48"/>
        <v>4752</v>
      </c>
      <c r="BS325" s="25">
        <f t="shared" ca="1" si="44"/>
        <v>5621</v>
      </c>
      <c r="BT325" s="25">
        <f t="shared" ca="1" si="44"/>
        <v>6309</v>
      </c>
      <c r="BU325" s="25">
        <f t="shared" ca="1" si="44"/>
        <v>-34547</v>
      </c>
      <c r="BV325" s="25">
        <f t="shared" ca="1" si="44"/>
        <v>-34267</v>
      </c>
      <c r="BW325" s="25">
        <f t="shared" ca="1" si="44"/>
        <v>31010</v>
      </c>
      <c r="BX325" s="25">
        <f t="shared" ca="1" si="44"/>
        <v>22502</v>
      </c>
      <c r="BY325" s="25">
        <f t="shared" ca="1" si="44"/>
        <v>81738</v>
      </c>
      <c r="BZ325" s="25">
        <f t="shared" ca="1" si="44"/>
        <v>101973</v>
      </c>
      <c r="CA325" s="25">
        <f t="shared" ca="1" si="44"/>
        <v>-5296</v>
      </c>
      <c r="CB325" s="25">
        <f t="shared" ca="1" si="44"/>
        <v>-3498</v>
      </c>
      <c r="CC325" s="25">
        <f t="shared" ca="1" si="44"/>
        <v>6458</v>
      </c>
      <c r="CD325" s="25">
        <f t="shared" ca="1" si="44"/>
        <v>2700</v>
      </c>
      <c r="CE325" s="25">
        <f t="shared" ca="1" si="44"/>
        <v>6477</v>
      </c>
      <c r="CF325" s="25">
        <f t="shared" ca="1" si="44"/>
        <v>6432</v>
      </c>
      <c r="CG325" s="25">
        <f t="shared" ca="1" si="44"/>
        <v>552212</v>
      </c>
      <c r="CH325" s="25">
        <f t="shared" ca="1" si="51"/>
        <v>394110</v>
      </c>
      <c r="CI325" s="25">
        <f t="shared" ca="1" si="51"/>
        <v>14971</v>
      </c>
      <c r="CJ325" s="25">
        <f t="shared" ca="1" si="51"/>
        <v>11121</v>
      </c>
      <c r="CK325" s="25">
        <f t="shared" ca="1" si="51"/>
        <v>33515</v>
      </c>
      <c r="CL325" s="25">
        <f t="shared" ca="1" si="51"/>
        <v>23080</v>
      </c>
      <c r="CM325" s="25">
        <f t="shared" ca="1" si="51"/>
        <v>29183</v>
      </c>
      <c r="CN325" s="25">
        <f t="shared" ca="1" si="51"/>
        <v>25118</v>
      </c>
      <c r="CO325" s="25">
        <f t="shared" ca="1" si="51"/>
        <v>14963</v>
      </c>
      <c r="CP325" s="25">
        <f t="shared" ca="1" si="51"/>
        <v>13459</v>
      </c>
      <c r="CQ325" s="25">
        <f t="shared" ca="1" si="51"/>
        <v>37647</v>
      </c>
      <c r="CR325" s="25">
        <f t="shared" ca="1" si="51"/>
        <v>37432</v>
      </c>
      <c r="CS325" s="25">
        <f t="shared" ca="1" si="51"/>
        <v>13214</v>
      </c>
      <c r="CT325" s="25">
        <f t="shared" ca="1" si="51"/>
        <v>9798</v>
      </c>
      <c r="CU325" s="25">
        <f t="shared" ca="1" si="51"/>
        <v>12841</v>
      </c>
      <c r="CV325" s="25">
        <f t="shared" ca="1" si="51"/>
        <v>14591</v>
      </c>
      <c r="CW325" s="25">
        <f t="shared" ca="1" si="51"/>
        <v>14226</v>
      </c>
      <c r="CX325" s="25">
        <f t="shared" ca="1" si="49"/>
        <v>13649</v>
      </c>
      <c r="CY325" s="25">
        <f t="shared" ca="1" si="45"/>
        <v>8836</v>
      </c>
      <c r="CZ325" s="25">
        <f t="shared" ca="1" si="45"/>
        <v>5008</v>
      </c>
      <c r="DA325" s="25">
        <f t="shared" ca="1" si="45"/>
        <v>-53074</v>
      </c>
      <c r="DB325" s="25">
        <f t="shared" ca="1" si="45"/>
        <v>-56104</v>
      </c>
      <c r="DC325" s="25">
        <f t="shared" ca="1" si="45"/>
        <v>48334</v>
      </c>
      <c r="DD325" s="25">
        <f t="shared" ca="1" si="45"/>
        <v>43325</v>
      </c>
      <c r="DE325" s="25">
        <f t="shared" ca="1" si="26"/>
        <v>-181745</v>
      </c>
      <c r="DF325" s="25">
        <f t="shared" ca="1" si="45"/>
        <v>-347736</v>
      </c>
      <c r="DG325" s="25">
        <f t="shared" ca="1" si="45"/>
        <v>58945</v>
      </c>
      <c r="DH325" s="25">
        <f t="shared" ca="1" si="45"/>
        <v>51576</v>
      </c>
      <c r="DI325" s="25">
        <f t="shared" ca="1" si="45"/>
        <v>85145</v>
      </c>
      <c r="DJ325" s="25">
        <f t="shared" ca="1" si="45"/>
        <v>85549</v>
      </c>
      <c r="DK325" s="25">
        <f t="shared" ca="1" si="53"/>
        <v>389647</v>
      </c>
      <c r="DL325" s="25">
        <f t="shared" ca="1" si="53"/>
        <v>16441</v>
      </c>
      <c r="DM325" s="25">
        <f t="shared" ca="1" si="53"/>
        <v>54050</v>
      </c>
      <c r="DN325" s="25">
        <f t="shared" ca="1" si="53"/>
        <v>130028</v>
      </c>
      <c r="DO325" s="25">
        <f t="shared" ca="1" si="53"/>
        <v>4478</v>
      </c>
      <c r="DP325" s="25">
        <f t="shared" ca="1" si="53"/>
        <v>129074</v>
      </c>
      <c r="DQ325" s="25">
        <f t="shared" ca="1" si="53"/>
        <v>36743</v>
      </c>
      <c r="DR325" s="25">
        <f t="shared" ca="1" si="53"/>
        <v>154045</v>
      </c>
      <c r="DS325" s="25">
        <f t="shared" ca="1" si="53"/>
        <v>178740</v>
      </c>
      <c r="DT325" s="25">
        <f t="shared" ca="1" si="53"/>
        <v>31038</v>
      </c>
      <c r="DU325" s="25">
        <f t="shared" ca="1" si="34"/>
        <v>286696</v>
      </c>
      <c r="DV325" s="25">
        <f t="shared" ca="1" si="34"/>
        <v>26659</v>
      </c>
      <c r="DW325" s="25">
        <f t="shared" ca="1" si="34"/>
        <v>12</v>
      </c>
    </row>
    <row r="326" spans="4:127" ht="15.95" hidden="1" customHeight="1" x14ac:dyDescent="0.25">
      <c r="D326" s="24">
        <v>52</v>
      </c>
      <c r="E326" s="25">
        <f t="shared" ca="1" si="39"/>
        <v>639427</v>
      </c>
      <c r="F326" s="25">
        <f t="shared" ca="1" si="39"/>
        <v>765599</v>
      </c>
      <c r="G326" s="25">
        <f t="shared" ca="1" si="39"/>
        <v>19829</v>
      </c>
      <c r="H326" s="25">
        <f t="shared" ca="1" si="39"/>
        <v>16831</v>
      </c>
      <c r="I326" s="25">
        <f t="shared" ca="1" si="39"/>
        <v>315309</v>
      </c>
      <c r="J326" s="25">
        <f t="shared" ca="1" si="39"/>
        <v>393845</v>
      </c>
      <c r="K326" s="25">
        <f t="shared" ca="1" si="39"/>
        <v>13958</v>
      </c>
      <c r="L326" s="25">
        <f t="shared" ca="1" si="39"/>
        <v>10692</v>
      </c>
      <c r="M326" s="25">
        <f t="shared" ca="1" si="39"/>
        <v>23490</v>
      </c>
      <c r="N326" s="25">
        <f t="shared" ca="1" si="39"/>
        <v>18275</v>
      </c>
      <c r="O326" s="25">
        <f t="shared" ca="1" si="39"/>
        <v>151889</v>
      </c>
      <c r="P326" s="25">
        <f t="shared" ca="1" si="39"/>
        <v>105534</v>
      </c>
      <c r="Q326" s="25">
        <f t="shared" ca="1" si="39"/>
        <v>33876</v>
      </c>
      <c r="R326" s="25">
        <f t="shared" ca="1" si="39"/>
        <v>20165</v>
      </c>
      <c r="S326" s="25">
        <f t="shared" ca="1" si="39"/>
        <v>2421631</v>
      </c>
      <c r="T326" s="25">
        <f t="shared" ca="1" si="39"/>
        <v>1304736</v>
      </c>
      <c r="U326" s="25">
        <f t="shared" ca="1" si="47"/>
        <v>510869</v>
      </c>
      <c r="V326" s="25">
        <f t="shared" ca="1" si="47"/>
        <v>594802</v>
      </c>
      <c r="W326" s="25">
        <f t="shared" ca="1" si="47"/>
        <v>213562</v>
      </c>
      <c r="X326" s="25">
        <f t="shared" ca="1" si="47"/>
        <v>218558</v>
      </c>
      <c r="Y326" s="25">
        <f t="shared" ca="1" si="47"/>
        <v>58764</v>
      </c>
      <c r="Z326" s="25">
        <f t="shared" ca="1" si="47"/>
        <v>49837</v>
      </c>
      <c r="AA326" s="25">
        <f t="shared" ca="1" si="47"/>
        <v>133741</v>
      </c>
      <c r="AB326" s="25">
        <f t="shared" ca="1" si="47"/>
        <v>107471</v>
      </c>
      <c r="AC326" s="25">
        <f t="shared" ca="1" si="47"/>
        <v>41895</v>
      </c>
      <c r="AD326" s="25">
        <f t="shared" ca="1" si="47"/>
        <v>48897</v>
      </c>
      <c r="AE326" s="25">
        <f t="shared" ca="1" si="47"/>
        <v>467730</v>
      </c>
      <c r="AF326" s="25">
        <f t="shared" ca="1" si="47"/>
        <v>485190</v>
      </c>
      <c r="AG326" s="25">
        <f t="shared" ca="1" si="47"/>
        <v>392838</v>
      </c>
      <c r="AH326" s="25">
        <f t="shared" ca="1" si="47"/>
        <v>323967</v>
      </c>
      <c r="AI326" s="25">
        <f t="shared" ca="1" si="47"/>
        <v>175245</v>
      </c>
      <c r="AJ326" s="25">
        <f t="shared" ca="1" si="47"/>
        <v>156123</v>
      </c>
      <c r="AK326" s="25">
        <f t="shared" ca="1" si="40"/>
        <v>16386</v>
      </c>
      <c r="AL326" s="25">
        <f t="shared" ca="1" si="52"/>
        <v>15981</v>
      </c>
      <c r="AM326" s="25">
        <f t="shared" ca="1" si="52"/>
        <v>264352</v>
      </c>
      <c r="AN326" s="25">
        <f t="shared" ca="1" si="52"/>
        <v>250631</v>
      </c>
      <c r="AO326" s="25">
        <f t="shared" ca="1" si="52"/>
        <v>68101</v>
      </c>
      <c r="AP326" s="25">
        <f t="shared" ca="1" si="52"/>
        <v>70656</v>
      </c>
      <c r="AQ326" s="25">
        <f t="shared" ca="1" si="52"/>
        <v>16430</v>
      </c>
      <c r="AR326" s="25">
        <f t="shared" ca="1" si="52"/>
        <v>25647</v>
      </c>
      <c r="AS326" s="25">
        <f t="shared" ca="1" si="52"/>
        <v>22153</v>
      </c>
      <c r="AT326" s="25">
        <f t="shared" ca="1" si="52"/>
        <v>26055</v>
      </c>
      <c r="AU326" s="25">
        <f t="shared" ca="1" si="52"/>
        <v>16909</v>
      </c>
      <c r="AV326" s="25">
        <f t="shared" ca="1" si="52"/>
        <v>18390</v>
      </c>
      <c r="AW326" s="25">
        <f t="shared" ca="1" si="52"/>
        <v>10215</v>
      </c>
      <c r="AX326" s="25">
        <f t="shared" ca="1" si="52"/>
        <v>11366</v>
      </c>
      <c r="AY326" s="25">
        <f t="shared" ca="1" si="52"/>
        <v>78300</v>
      </c>
      <c r="AZ326" s="25">
        <f t="shared" ca="1" si="52"/>
        <v>81174</v>
      </c>
      <c r="BA326" s="25">
        <f t="shared" ca="1" si="52"/>
        <v>123007</v>
      </c>
      <c r="BB326" s="25">
        <f t="shared" ca="1" si="50"/>
        <v>107527</v>
      </c>
      <c r="BC326" s="25">
        <f t="shared" ca="1" si="50"/>
        <v>449406</v>
      </c>
      <c r="BD326" s="25">
        <f t="shared" ca="1" si="50"/>
        <v>359322</v>
      </c>
      <c r="BE326" s="25">
        <f t="shared" ca="1" si="50"/>
        <v>11254</v>
      </c>
      <c r="BF326" s="25">
        <f t="shared" ca="1" si="50"/>
        <v>12857</v>
      </c>
      <c r="BG326" s="25">
        <f t="shared" ca="1" si="50"/>
        <v>7758881</v>
      </c>
      <c r="BH326" s="25">
        <f t="shared" ca="1" si="50"/>
        <v>7606130</v>
      </c>
      <c r="BI326" s="25">
        <f t="shared" ca="1" si="50"/>
        <v>4813087</v>
      </c>
      <c r="BJ326" s="25">
        <f t="shared" ca="1" si="50"/>
        <v>5768205</v>
      </c>
      <c r="BK326" s="25">
        <f t="shared" ca="1" si="50"/>
        <v>421682</v>
      </c>
      <c r="BL326" s="25">
        <f t="shared" ca="1" si="50"/>
        <v>422732</v>
      </c>
      <c r="BM326" s="25">
        <f t="shared" ca="1" si="50"/>
        <v>7534</v>
      </c>
      <c r="BN326" s="25">
        <f t="shared" ca="1" si="50"/>
        <v>5815</v>
      </c>
      <c r="BO326" s="25">
        <f t="shared" ca="1" si="50"/>
        <v>5158</v>
      </c>
      <c r="BP326" s="25">
        <f t="shared" ca="1" si="50"/>
        <v>4830</v>
      </c>
      <c r="BQ326" s="25">
        <f t="shared" ca="1" si="48"/>
        <v>4336</v>
      </c>
      <c r="BR326" s="25">
        <f t="shared" ca="1" si="48"/>
        <v>3928</v>
      </c>
      <c r="BS326" s="25">
        <f t="shared" ca="1" si="44"/>
        <v>5162</v>
      </c>
      <c r="BT326" s="25">
        <f t="shared" ca="1" si="44"/>
        <v>5581</v>
      </c>
      <c r="BU326" s="25">
        <f t="shared" ca="1" si="44"/>
        <v>-39709</v>
      </c>
      <c r="BV326" s="25">
        <f t="shared" ca="1" si="44"/>
        <v>-32859</v>
      </c>
      <c r="BW326" s="25">
        <f t="shared" ca="1" si="44"/>
        <v>39375</v>
      </c>
      <c r="BX326" s="25">
        <f t="shared" ca="1" si="44"/>
        <v>37692</v>
      </c>
      <c r="BY326" s="25">
        <f t="shared" ca="1" si="44"/>
        <v>99852</v>
      </c>
      <c r="BZ326" s="25">
        <f t="shared" ca="1" si="44"/>
        <v>81865</v>
      </c>
      <c r="CA326" s="25">
        <f t="shared" ca="1" si="44"/>
        <v>-4474</v>
      </c>
      <c r="CB326" s="25">
        <f t="shared" ca="1" si="44"/>
        <v>-6283</v>
      </c>
      <c r="CC326" s="25">
        <f t="shared" ca="1" si="44"/>
        <v>4175</v>
      </c>
      <c r="CD326" s="25">
        <f t="shared" ca="1" si="44"/>
        <v>5848</v>
      </c>
      <c r="CE326" s="25">
        <f t="shared" ca="1" si="44"/>
        <v>460</v>
      </c>
      <c r="CF326" s="25">
        <f t="shared" ca="1" si="44"/>
        <v>6907</v>
      </c>
      <c r="CG326" s="25">
        <f t="shared" ca="1" si="44"/>
        <v>492849</v>
      </c>
      <c r="CH326" s="25">
        <f t="shared" ca="1" si="51"/>
        <v>506226</v>
      </c>
      <c r="CI326" s="25">
        <f t="shared" ca="1" si="51"/>
        <v>11080</v>
      </c>
      <c r="CJ326" s="25">
        <f t="shared" ca="1" si="51"/>
        <v>12256</v>
      </c>
      <c r="CK326" s="25">
        <f t="shared" ca="1" si="51"/>
        <v>34967</v>
      </c>
      <c r="CL326" s="25">
        <f t="shared" ca="1" si="51"/>
        <v>31125</v>
      </c>
      <c r="CM326" s="25">
        <f t="shared" ca="1" si="51"/>
        <v>28735</v>
      </c>
      <c r="CN326" s="25">
        <f t="shared" ca="1" si="51"/>
        <v>21764</v>
      </c>
      <c r="CO326" s="25">
        <f t="shared" ca="1" si="51"/>
        <v>12207</v>
      </c>
      <c r="CP326" s="25">
        <f t="shared" ca="1" si="51"/>
        <v>13471</v>
      </c>
      <c r="CQ326" s="25">
        <f t="shared" ca="1" si="51"/>
        <v>35435</v>
      </c>
      <c r="CR326" s="25">
        <f t="shared" ca="1" si="51"/>
        <v>35797</v>
      </c>
      <c r="CS326" s="25">
        <f t="shared" ca="1" si="51"/>
        <v>19180</v>
      </c>
      <c r="CT326" s="25">
        <f t="shared" ca="1" si="51"/>
        <v>8367</v>
      </c>
      <c r="CU326" s="25">
        <f t="shared" ca="1" si="51"/>
        <v>10244</v>
      </c>
      <c r="CV326" s="25">
        <f t="shared" ca="1" si="51"/>
        <v>18499</v>
      </c>
      <c r="CW326" s="25">
        <f t="shared" ca="1" si="51"/>
        <v>14865</v>
      </c>
      <c r="CX326" s="25">
        <f t="shared" ca="1" si="49"/>
        <v>14039</v>
      </c>
      <c r="CY326" s="25">
        <f t="shared" ca="1" si="45"/>
        <v>12759</v>
      </c>
      <c r="CZ326" s="25">
        <f t="shared" ca="1" si="45"/>
        <v>10763</v>
      </c>
      <c r="DA326" s="25">
        <f t="shared" ca="1" si="45"/>
        <v>-51769</v>
      </c>
      <c r="DB326" s="25">
        <f t="shared" ca="1" si="45"/>
        <v>-67697</v>
      </c>
      <c r="DC326" s="25">
        <f t="shared" ca="1" si="45"/>
        <v>47179</v>
      </c>
      <c r="DD326" s="25">
        <f t="shared" ca="1" si="45"/>
        <v>45343</v>
      </c>
      <c r="DE326" s="25">
        <f t="shared" ca="1" si="26"/>
        <v>-281361</v>
      </c>
      <c r="DF326" s="25">
        <f t="shared" ca="1" si="45"/>
        <v>-189474</v>
      </c>
      <c r="DG326" s="25">
        <f t="shared" ca="1" si="45"/>
        <v>54239</v>
      </c>
      <c r="DH326" s="25">
        <f t="shared" ca="1" si="45"/>
        <v>54691</v>
      </c>
      <c r="DI326" s="25">
        <f t="shared" ca="1" si="45"/>
        <v>82836</v>
      </c>
      <c r="DJ326" s="25">
        <f t="shared" ca="1" si="45"/>
        <v>80042</v>
      </c>
      <c r="DK326" s="25">
        <f t="shared" ca="1" si="53"/>
        <v>390596</v>
      </c>
      <c r="DL326" s="25">
        <f t="shared" ca="1" si="53"/>
        <v>15176</v>
      </c>
      <c r="DM326" s="25">
        <f t="shared" ca="1" si="53"/>
        <v>48147</v>
      </c>
      <c r="DN326" s="25">
        <f t="shared" ca="1" si="53"/>
        <v>153952</v>
      </c>
      <c r="DO326" s="25">
        <f t="shared" ca="1" si="53"/>
        <v>4982</v>
      </c>
      <c r="DP326" s="25">
        <f t="shared" ca="1" si="53"/>
        <v>91631</v>
      </c>
      <c r="DQ326" s="25">
        <f t="shared" ca="1" si="53"/>
        <v>34616</v>
      </c>
      <c r="DR326" s="25">
        <f t="shared" ca="1" si="53"/>
        <v>170389</v>
      </c>
      <c r="DS326" s="25">
        <f t="shared" ca="1" si="53"/>
        <v>160533</v>
      </c>
      <c r="DT326" s="25">
        <f t="shared" ca="1" si="53"/>
        <v>49368</v>
      </c>
      <c r="DU326" s="25">
        <f t="shared" ca="1" si="34"/>
        <v>316538</v>
      </c>
      <c r="DV326" s="25">
        <f t="shared" ca="1" si="34"/>
        <v>31523</v>
      </c>
      <c r="DW326" s="25">
        <f t="shared" ca="1" si="34"/>
        <v>11</v>
      </c>
    </row>
    <row r="327" spans="4:127" ht="15.95" hidden="1" customHeight="1" x14ac:dyDescent="0.25">
      <c r="D327" s="24">
        <v>53</v>
      </c>
      <c r="E327" s="25">
        <f t="shared" ca="1" si="39"/>
        <v>705086</v>
      </c>
      <c r="F327" s="25">
        <f t="shared" ca="1" si="39"/>
        <v>515851</v>
      </c>
      <c r="G327" s="25">
        <f t="shared" ca="1" si="39"/>
        <v>21147</v>
      </c>
      <c r="H327" s="25">
        <f t="shared" ca="1" si="39"/>
        <v>22484</v>
      </c>
      <c r="I327" s="25">
        <f t="shared" ca="1" si="39"/>
        <v>267389</v>
      </c>
      <c r="J327" s="25">
        <f t="shared" ca="1" si="39"/>
        <v>252669</v>
      </c>
      <c r="K327" s="25">
        <f t="shared" ca="1" si="39"/>
        <v>11501</v>
      </c>
      <c r="L327" s="25">
        <f t="shared" ca="1" si="39"/>
        <v>11593</v>
      </c>
      <c r="M327" s="25">
        <f t="shared" ca="1" si="39"/>
        <v>20350</v>
      </c>
      <c r="N327" s="25">
        <f t="shared" ca="1" si="39"/>
        <v>17267</v>
      </c>
      <c r="O327" s="25">
        <f t="shared" ca="1" si="39"/>
        <v>139689</v>
      </c>
      <c r="P327" s="25">
        <f t="shared" ca="1" si="39"/>
        <v>162318</v>
      </c>
      <c r="Q327" s="25">
        <f t="shared" ca="1" si="39"/>
        <v>27082</v>
      </c>
      <c r="R327" s="25">
        <f t="shared" ca="1" si="39"/>
        <v>28246</v>
      </c>
      <c r="S327" s="25">
        <f t="shared" ca="1" si="39"/>
        <v>1091951</v>
      </c>
      <c r="T327" s="25">
        <f t="shared" ca="1" si="39"/>
        <v>1942121</v>
      </c>
      <c r="U327" s="25">
        <f t="shared" ca="1" si="47"/>
        <v>400094</v>
      </c>
      <c r="V327" s="25">
        <f t="shared" ca="1" si="47"/>
        <v>775961</v>
      </c>
      <c r="W327" s="25">
        <f t="shared" ca="1" si="47"/>
        <v>229592</v>
      </c>
      <c r="X327" s="25">
        <f t="shared" ca="1" si="47"/>
        <v>255211</v>
      </c>
      <c r="Y327" s="25">
        <f t="shared" ca="1" si="47"/>
        <v>34658</v>
      </c>
      <c r="Z327" s="25">
        <f t="shared" ca="1" si="47"/>
        <v>59365</v>
      </c>
      <c r="AA327" s="25">
        <f t="shared" ca="1" si="47"/>
        <v>112929</v>
      </c>
      <c r="AB327" s="25">
        <f t="shared" ca="1" si="47"/>
        <v>148100</v>
      </c>
      <c r="AC327" s="25">
        <f t="shared" ca="1" si="47"/>
        <v>45041</v>
      </c>
      <c r="AD327" s="25">
        <f t="shared" ca="1" si="47"/>
        <v>46204</v>
      </c>
      <c r="AE327" s="25">
        <f t="shared" ca="1" si="47"/>
        <v>595951</v>
      </c>
      <c r="AF327" s="25">
        <f t="shared" ca="1" si="47"/>
        <v>537199</v>
      </c>
      <c r="AG327" s="25">
        <f t="shared" ca="1" si="47"/>
        <v>450375</v>
      </c>
      <c r="AH327" s="25">
        <f t="shared" ca="1" si="47"/>
        <v>347858</v>
      </c>
      <c r="AI327" s="25">
        <f t="shared" ca="1" si="47"/>
        <v>155943</v>
      </c>
      <c r="AJ327" s="25">
        <f t="shared" ca="1" si="47"/>
        <v>171099</v>
      </c>
      <c r="AK327" s="25">
        <f t="shared" ca="1" si="40"/>
        <v>21284</v>
      </c>
      <c r="AL327" s="25">
        <f t="shared" ca="1" si="52"/>
        <v>28150</v>
      </c>
      <c r="AM327" s="25">
        <f t="shared" ca="1" si="52"/>
        <v>415096</v>
      </c>
      <c r="AN327" s="25">
        <f t="shared" ca="1" si="52"/>
        <v>420138</v>
      </c>
      <c r="AO327" s="25">
        <f t="shared" ca="1" si="52"/>
        <v>64008</v>
      </c>
      <c r="AP327" s="25">
        <f t="shared" ca="1" si="52"/>
        <v>70580</v>
      </c>
      <c r="AQ327" s="25">
        <f t="shared" ca="1" si="52"/>
        <v>28122</v>
      </c>
      <c r="AR327" s="25">
        <f t="shared" ca="1" si="52"/>
        <v>22443</v>
      </c>
      <c r="AS327" s="25">
        <f t="shared" ca="1" si="52"/>
        <v>27541</v>
      </c>
      <c r="AT327" s="25">
        <f t="shared" ca="1" si="52"/>
        <v>20805</v>
      </c>
      <c r="AU327" s="25">
        <f t="shared" ca="1" si="52"/>
        <v>25043</v>
      </c>
      <c r="AV327" s="25">
        <f t="shared" ca="1" si="52"/>
        <v>22850</v>
      </c>
      <c r="AW327" s="25">
        <f t="shared" ca="1" si="52"/>
        <v>10794</v>
      </c>
      <c r="AX327" s="25">
        <f t="shared" ca="1" si="52"/>
        <v>14158</v>
      </c>
      <c r="AY327" s="25">
        <f t="shared" ca="1" si="52"/>
        <v>85919</v>
      </c>
      <c r="AZ327" s="25">
        <f t="shared" ca="1" si="52"/>
        <v>91947</v>
      </c>
      <c r="BA327" s="25">
        <f t="shared" ca="1" si="52"/>
        <v>108489</v>
      </c>
      <c r="BB327" s="25">
        <f t="shared" ca="1" si="50"/>
        <v>125929</v>
      </c>
      <c r="BC327" s="25">
        <f t="shared" ca="1" si="50"/>
        <v>370687</v>
      </c>
      <c r="BD327" s="25">
        <f t="shared" ca="1" si="50"/>
        <v>397158</v>
      </c>
      <c r="BE327" s="25">
        <f t="shared" ca="1" si="50"/>
        <v>14808</v>
      </c>
      <c r="BF327" s="25">
        <f t="shared" ca="1" si="50"/>
        <v>12839</v>
      </c>
      <c r="BG327" s="25">
        <f t="shared" ca="1" si="50"/>
        <v>7907169</v>
      </c>
      <c r="BH327" s="25">
        <f t="shared" ca="1" si="50"/>
        <v>7079985</v>
      </c>
      <c r="BI327" s="25">
        <f t="shared" ca="1" si="50"/>
        <v>5721347</v>
      </c>
      <c r="BJ327" s="25">
        <f t="shared" ca="1" si="50"/>
        <v>4895544</v>
      </c>
      <c r="BK327" s="25">
        <f t="shared" ca="1" si="50"/>
        <v>535213</v>
      </c>
      <c r="BL327" s="25">
        <f t="shared" ca="1" si="50"/>
        <v>510750</v>
      </c>
      <c r="BM327" s="25">
        <f t="shared" ca="1" si="50"/>
        <v>6723</v>
      </c>
      <c r="BN327" s="25">
        <f t="shared" ca="1" si="50"/>
        <v>7613</v>
      </c>
      <c r="BO327" s="25">
        <f t="shared" ca="1" si="50"/>
        <v>3473</v>
      </c>
      <c r="BP327" s="25">
        <f t="shared" ca="1" si="50"/>
        <v>3453</v>
      </c>
      <c r="BQ327" s="25">
        <f t="shared" ca="1" si="48"/>
        <v>2902</v>
      </c>
      <c r="BR327" s="25">
        <f t="shared" ca="1" si="48"/>
        <v>2880</v>
      </c>
      <c r="BS327" s="25">
        <f t="shared" ca="1" si="44"/>
        <v>5190</v>
      </c>
      <c r="BT327" s="25">
        <f t="shared" ca="1" si="44"/>
        <v>4940</v>
      </c>
      <c r="BU327" s="25">
        <f t="shared" ca="1" si="44"/>
        <v>-30978</v>
      </c>
      <c r="BV327" s="25">
        <f t="shared" ca="1" si="44"/>
        <v>-31865</v>
      </c>
      <c r="BW327" s="25">
        <f t="shared" ca="1" si="44"/>
        <v>23509</v>
      </c>
      <c r="BX327" s="25">
        <f t="shared" ca="1" si="44"/>
        <v>34651</v>
      </c>
      <c r="BY327" s="25">
        <f t="shared" ca="1" si="44"/>
        <v>99122</v>
      </c>
      <c r="BZ327" s="25">
        <f t="shared" ca="1" si="44"/>
        <v>100275</v>
      </c>
      <c r="CA327" s="25">
        <f t="shared" ca="1" si="44"/>
        <v>-3432</v>
      </c>
      <c r="CB327" s="25">
        <f t="shared" ca="1" si="44"/>
        <v>-3410</v>
      </c>
      <c r="CC327" s="25">
        <f t="shared" ca="1" si="44"/>
        <v>5823</v>
      </c>
      <c r="CD327" s="25">
        <f t="shared" ca="1" si="44"/>
        <v>4194</v>
      </c>
      <c r="CE327" s="25">
        <f t="shared" ca="1" si="44"/>
        <v>7495</v>
      </c>
      <c r="CF327" s="25">
        <f t="shared" ca="1" si="44"/>
        <v>4022</v>
      </c>
      <c r="CG327" s="25">
        <f t="shared" ref="CG327:CV334" ca="1" si="54">RANDBETWEEN(CG$209,CG$210)</f>
        <v>468484</v>
      </c>
      <c r="CH327" s="25">
        <f t="shared" ca="1" si="54"/>
        <v>528454</v>
      </c>
      <c r="CI327" s="25">
        <f t="shared" ca="1" si="54"/>
        <v>13763</v>
      </c>
      <c r="CJ327" s="25">
        <f t="shared" ca="1" si="54"/>
        <v>12298</v>
      </c>
      <c r="CK327" s="25">
        <f t="shared" ca="1" si="54"/>
        <v>29730</v>
      </c>
      <c r="CL327" s="25">
        <f t="shared" ca="1" si="54"/>
        <v>23401</v>
      </c>
      <c r="CM327" s="25">
        <f t="shared" ca="1" si="54"/>
        <v>24968</v>
      </c>
      <c r="CN327" s="25">
        <f t="shared" ca="1" si="54"/>
        <v>33366</v>
      </c>
      <c r="CO327" s="25">
        <f t="shared" ca="1" si="54"/>
        <v>13601</v>
      </c>
      <c r="CP327" s="25">
        <f t="shared" ca="1" si="54"/>
        <v>14615</v>
      </c>
      <c r="CQ327" s="25">
        <f t="shared" ca="1" si="54"/>
        <v>33534</v>
      </c>
      <c r="CR327" s="25">
        <f t="shared" ca="1" si="54"/>
        <v>36801</v>
      </c>
      <c r="CS327" s="25">
        <f t="shared" ca="1" si="54"/>
        <v>24202</v>
      </c>
      <c r="CT327" s="25">
        <f t="shared" ca="1" si="54"/>
        <v>16192</v>
      </c>
      <c r="CU327" s="25">
        <f t="shared" ca="1" si="54"/>
        <v>19090</v>
      </c>
      <c r="CV327" s="25">
        <f t="shared" ca="1" si="54"/>
        <v>20309</v>
      </c>
      <c r="CW327" s="25">
        <f t="shared" ca="1" si="51"/>
        <v>11249</v>
      </c>
      <c r="CX327" s="25">
        <f t="shared" ca="1" si="49"/>
        <v>10212</v>
      </c>
      <c r="CY327" s="25">
        <f t="shared" ca="1" si="45"/>
        <v>12270</v>
      </c>
      <c r="CZ327" s="25">
        <f t="shared" ca="1" si="45"/>
        <v>10605</v>
      </c>
      <c r="DA327" s="25">
        <f t="shared" ca="1" si="45"/>
        <v>-68183</v>
      </c>
      <c r="DB327" s="25">
        <f t="shared" ca="1" si="45"/>
        <v>-61135</v>
      </c>
      <c r="DC327" s="25">
        <f t="shared" ca="1" si="45"/>
        <v>42927</v>
      </c>
      <c r="DD327" s="25">
        <f t="shared" ca="1" si="45"/>
        <v>59108</v>
      </c>
      <c r="DE327" s="25">
        <f t="shared" ca="1" si="26"/>
        <v>-153049</v>
      </c>
      <c r="DF327" s="25">
        <f t="shared" ca="1" si="45"/>
        <v>-316840</v>
      </c>
      <c r="DG327" s="25">
        <f t="shared" ca="1" si="45"/>
        <v>58767</v>
      </c>
      <c r="DH327" s="25">
        <f t="shared" ca="1" si="45"/>
        <v>50864</v>
      </c>
      <c r="DI327" s="25">
        <f t="shared" ca="1" si="45"/>
        <v>82036</v>
      </c>
      <c r="DJ327" s="25">
        <f t="shared" ca="1" si="45"/>
        <v>82472</v>
      </c>
      <c r="DK327" s="25">
        <f t="shared" ca="1" si="53"/>
        <v>338147</v>
      </c>
      <c r="DL327" s="25">
        <f t="shared" ca="1" si="53"/>
        <v>22886</v>
      </c>
      <c r="DM327" s="25">
        <f t="shared" ca="1" si="53"/>
        <v>58010</v>
      </c>
      <c r="DN327" s="25">
        <f t="shared" ca="1" si="53"/>
        <v>139452</v>
      </c>
      <c r="DO327" s="25">
        <f t="shared" ca="1" si="53"/>
        <v>5095</v>
      </c>
      <c r="DP327" s="25">
        <f t="shared" ca="1" si="53"/>
        <v>129559</v>
      </c>
      <c r="DQ327" s="25">
        <f t="shared" ca="1" si="53"/>
        <v>38550</v>
      </c>
      <c r="DR327" s="25">
        <f t="shared" ca="1" si="53"/>
        <v>196646</v>
      </c>
      <c r="DS327" s="25">
        <f t="shared" ca="1" si="53"/>
        <v>149229</v>
      </c>
      <c r="DT327" s="25">
        <f t="shared" ca="1" si="53"/>
        <v>40804</v>
      </c>
      <c r="DU327" s="25">
        <f t="shared" ca="1" si="34"/>
        <v>338946</v>
      </c>
      <c r="DV327" s="25">
        <f t="shared" ca="1" si="34"/>
        <v>25654</v>
      </c>
      <c r="DW327" s="25">
        <f t="shared" ca="1" si="34"/>
        <v>14</v>
      </c>
    </row>
    <row r="328" spans="4:127" ht="15.95" hidden="1" customHeight="1" x14ac:dyDescent="0.25">
      <c r="D328" s="24">
        <v>54</v>
      </c>
      <c r="E328" s="25">
        <f t="shared" ca="1" si="39"/>
        <v>590059</v>
      </c>
      <c r="F328" s="25">
        <f t="shared" ca="1" si="39"/>
        <v>573657</v>
      </c>
      <c r="G328" s="25">
        <f t="shared" ca="1" si="39"/>
        <v>18186</v>
      </c>
      <c r="H328" s="25">
        <f t="shared" ca="1" si="39"/>
        <v>24422</v>
      </c>
      <c r="I328" s="25">
        <f t="shared" ca="1" si="39"/>
        <v>312547</v>
      </c>
      <c r="J328" s="25">
        <f t="shared" ca="1" si="39"/>
        <v>394069</v>
      </c>
      <c r="K328" s="25">
        <f t="shared" ca="1" si="39"/>
        <v>8274</v>
      </c>
      <c r="L328" s="25">
        <f t="shared" ca="1" si="39"/>
        <v>11407</v>
      </c>
      <c r="M328" s="25">
        <f t="shared" ca="1" si="39"/>
        <v>15798</v>
      </c>
      <c r="N328" s="25">
        <f t="shared" ca="1" si="39"/>
        <v>24403</v>
      </c>
      <c r="O328" s="25">
        <f t="shared" ca="1" si="39"/>
        <v>114927</v>
      </c>
      <c r="P328" s="25">
        <f t="shared" ca="1" si="39"/>
        <v>132432</v>
      </c>
      <c r="Q328" s="25">
        <f t="shared" ca="1" si="39"/>
        <v>30001</v>
      </c>
      <c r="R328" s="25">
        <f t="shared" ca="1" si="39"/>
        <v>31822</v>
      </c>
      <c r="S328" s="25">
        <f t="shared" ca="1" si="39"/>
        <v>1822577</v>
      </c>
      <c r="T328" s="25">
        <f t="shared" ca="1" si="39"/>
        <v>2240203</v>
      </c>
      <c r="U328" s="25">
        <f t="shared" ca="1" si="47"/>
        <v>688148</v>
      </c>
      <c r="V328" s="25">
        <f t="shared" ca="1" si="47"/>
        <v>469243</v>
      </c>
      <c r="W328" s="25">
        <f t="shared" ca="1" si="47"/>
        <v>247729</v>
      </c>
      <c r="X328" s="25">
        <f t="shared" ca="1" si="47"/>
        <v>231348</v>
      </c>
      <c r="Y328" s="25">
        <f t="shared" ca="1" si="47"/>
        <v>35100</v>
      </c>
      <c r="Z328" s="25">
        <f t="shared" ca="1" si="47"/>
        <v>49962</v>
      </c>
      <c r="AA328" s="25">
        <f t="shared" ca="1" si="47"/>
        <v>102556</v>
      </c>
      <c r="AB328" s="25">
        <f t="shared" ca="1" si="47"/>
        <v>122258</v>
      </c>
      <c r="AC328" s="25">
        <f t="shared" ca="1" si="47"/>
        <v>44351</v>
      </c>
      <c r="AD328" s="25">
        <f t="shared" ca="1" si="47"/>
        <v>49074</v>
      </c>
      <c r="AE328" s="25">
        <f t="shared" ca="1" si="47"/>
        <v>517205</v>
      </c>
      <c r="AF328" s="25">
        <f t="shared" ca="1" si="47"/>
        <v>550843</v>
      </c>
      <c r="AG328" s="25">
        <f t="shared" ca="1" si="47"/>
        <v>482430</v>
      </c>
      <c r="AH328" s="25">
        <f t="shared" ca="1" si="47"/>
        <v>421496</v>
      </c>
      <c r="AI328" s="25">
        <f t="shared" ca="1" si="47"/>
        <v>159749</v>
      </c>
      <c r="AJ328" s="25">
        <f t="shared" ref="AJ328:AY334" ca="1" si="55">RANDBETWEEN(AJ$209,AJ$210)</f>
        <v>174607</v>
      </c>
      <c r="AK328" s="25">
        <f t="shared" ca="1" si="55"/>
        <v>24557</v>
      </c>
      <c r="AL328" s="25">
        <f t="shared" ca="1" si="55"/>
        <v>28603</v>
      </c>
      <c r="AM328" s="25">
        <f t="shared" ca="1" si="55"/>
        <v>348547</v>
      </c>
      <c r="AN328" s="25">
        <f t="shared" ca="1" si="55"/>
        <v>272298</v>
      </c>
      <c r="AO328" s="25">
        <f t="shared" ca="1" si="55"/>
        <v>74048</v>
      </c>
      <c r="AP328" s="25">
        <f t="shared" ca="1" si="55"/>
        <v>56273</v>
      </c>
      <c r="AQ328" s="25">
        <f t="shared" ca="1" si="55"/>
        <v>23759</v>
      </c>
      <c r="AR328" s="25">
        <f t="shared" ca="1" si="55"/>
        <v>26209</v>
      </c>
      <c r="AS328" s="25">
        <f t="shared" ca="1" si="55"/>
        <v>24638</v>
      </c>
      <c r="AT328" s="25">
        <f t="shared" ca="1" si="55"/>
        <v>29254</v>
      </c>
      <c r="AU328" s="25">
        <f t="shared" ca="1" si="55"/>
        <v>23568</v>
      </c>
      <c r="AV328" s="25">
        <f t="shared" ca="1" si="55"/>
        <v>17113</v>
      </c>
      <c r="AW328" s="25">
        <f t="shared" ca="1" si="55"/>
        <v>14353</v>
      </c>
      <c r="AX328" s="25">
        <f t="shared" ca="1" si="55"/>
        <v>12729</v>
      </c>
      <c r="AY328" s="25">
        <f t="shared" ca="1" si="55"/>
        <v>97870</v>
      </c>
      <c r="AZ328" s="25">
        <f t="shared" ca="1" si="52"/>
        <v>78739</v>
      </c>
      <c r="BA328" s="25">
        <f t="shared" ca="1" si="52"/>
        <v>103458</v>
      </c>
      <c r="BB328" s="25">
        <f t="shared" ca="1" si="50"/>
        <v>98530</v>
      </c>
      <c r="BC328" s="25">
        <f t="shared" ca="1" si="50"/>
        <v>289876</v>
      </c>
      <c r="BD328" s="25">
        <f t="shared" ca="1" si="50"/>
        <v>386029</v>
      </c>
      <c r="BE328" s="25">
        <f t="shared" ca="1" si="50"/>
        <v>10481</v>
      </c>
      <c r="BF328" s="25">
        <f t="shared" ca="1" si="50"/>
        <v>10134</v>
      </c>
      <c r="BG328" s="25">
        <f t="shared" ca="1" si="50"/>
        <v>7141181</v>
      </c>
      <c r="BH328" s="25">
        <f t="shared" ca="1" si="50"/>
        <v>7571342</v>
      </c>
      <c r="BI328" s="25">
        <f t="shared" ca="1" si="50"/>
        <v>4924708</v>
      </c>
      <c r="BJ328" s="25">
        <f t="shared" ca="1" si="50"/>
        <v>5638272</v>
      </c>
      <c r="BK328" s="25">
        <f t="shared" ca="1" si="50"/>
        <v>450006</v>
      </c>
      <c r="BL328" s="25">
        <f t="shared" ca="1" si="50"/>
        <v>502639</v>
      </c>
      <c r="BM328" s="25">
        <f t="shared" ca="1" si="50"/>
        <v>5532</v>
      </c>
      <c r="BN328" s="25">
        <f t="shared" ca="1" si="50"/>
        <v>6979</v>
      </c>
      <c r="BO328" s="25">
        <f t="shared" ca="1" si="50"/>
        <v>4691</v>
      </c>
      <c r="BP328" s="25">
        <f t="shared" ca="1" si="50"/>
        <v>4106</v>
      </c>
      <c r="BQ328" s="25">
        <f t="shared" ca="1" si="48"/>
        <v>4800</v>
      </c>
      <c r="BR328" s="25">
        <f t="shared" ca="1" si="48"/>
        <v>4773</v>
      </c>
      <c r="BS328" s="25">
        <f t="shared" ca="1" si="48"/>
        <v>5749</v>
      </c>
      <c r="BT328" s="25">
        <f t="shared" ca="1" si="48"/>
        <v>6072</v>
      </c>
      <c r="BU328" s="25">
        <f t="shared" ca="1" si="48"/>
        <v>-33484</v>
      </c>
      <c r="BV328" s="25">
        <f t="shared" ca="1" si="48"/>
        <v>-34347</v>
      </c>
      <c r="BW328" s="25">
        <f t="shared" ca="1" si="48"/>
        <v>22781</v>
      </c>
      <c r="BX328" s="25">
        <f t="shared" ca="1" si="48"/>
        <v>31309</v>
      </c>
      <c r="BY328" s="25">
        <f t="shared" ca="1" si="48"/>
        <v>114696</v>
      </c>
      <c r="BZ328" s="25">
        <f t="shared" ca="1" si="48"/>
        <v>102131</v>
      </c>
      <c r="CA328" s="25">
        <f t="shared" ca="1" si="48"/>
        <v>-6732</v>
      </c>
      <c r="CB328" s="25">
        <f t="shared" ca="1" si="48"/>
        <v>-6071</v>
      </c>
      <c r="CC328" s="25">
        <f t="shared" ca="1" si="48"/>
        <v>2951</v>
      </c>
      <c r="CD328" s="25">
        <f t="shared" ca="1" si="48"/>
        <v>3463</v>
      </c>
      <c r="CE328" s="25">
        <f t="shared" ca="1" si="48"/>
        <v>6629</v>
      </c>
      <c r="CF328" s="25">
        <f t="shared" ref="CF328:CU334" ca="1" si="56">RANDBETWEEN(CF$209,CF$210)</f>
        <v>-340</v>
      </c>
      <c r="CG328" s="25">
        <f t="shared" ca="1" si="56"/>
        <v>361912</v>
      </c>
      <c r="CH328" s="25">
        <f t="shared" ca="1" si="56"/>
        <v>516929</v>
      </c>
      <c r="CI328" s="25">
        <f t="shared" ca="1" si="56"/>
        <v>10726</v>
      </c>
      <c r="CJ328" s="25">
        <f t="shared" ca="1" si="56"/>
        <v>13801</v>
      </c>
      <c r="CK328" s="25">
        <f t="shared" ca="1" si="56"/>
        <v>20118</v>
      </c>
      <c r="CL328" s="25">
        <f t="shared" ca="1" si="56"/>
        <v>21255</v>
      </c>
      <c r="CM328" s="25">
        <f t="shared" ca="1" si="56"/>
        <v>26797</v>
      </c>
      <c r="CN328" s="25">
        <f t="shared" ca="1" si="56"/>
        <v>24242</v>
      </c>
      <c r="CO328" s="25">
        <f t="shared" ca="1" si="56"/>
        <v>13920</v>
      </c>
      <c r="CP328" s="25">
        <f t="shared" ca="1" si="56"/>
        <v>11595</v>
      </c>
      <c r="CQ328" s="25">
        <f t="shared" ca="1" si="56"/>
        <v>42152</v>
      </c>
      <c r="CR328" s="25">
        <f t="shared" ca="1" si="56"/>
        <v>36256</v>
      </c>
      <c r="CS328" s="25">
        <f t="shared" ca="1" si="56"/>
        <v>23828</v>
      </c>
      <c r="CT328" s="25">
        <f t="shared" ca="1" si="56"/>
        <v>16136</v>
      </c>
      <c r="CU328" s="25">
        <f t="shared" ca="1" si="56"/>
        <v>19323</v>
      </c>
      <c r="CV328" s="25">
        <f t="shared" ca="1" si="54"/>
        <v>13915</v>
      </c>
      <c r="CW328" s="25">
        <f t="shared" ca="1" si="51"/>
        <v>10895</v>
      </c>
      <c r="CX328" s="25">
        <f t="shared" ca="1" si="49"/>
        <v>17634</v>
      </c>
      <c r="CY328" s="25">
        <f t="shared" ca="1" si="45"/>
        <v>6703</v>
      </c>
      <c r="CZ328" s="25">
        <f t="shared" ca="1" si="45"/>
        <v>9425</v>
      </c>
      <c r="DA328" s="25">
        <f t="shared" ca="1" si="45"/>
        <v>-64618</v>
      </c>
      <c r="DB328" s="25">
        <f t="shared" ca="1" si="45"/>
        <v>-73288</v>
      </c>
      <c r="DC328" s="25">
        <f t="shared" ca="1" si="45"/>
        <v>40025</v>
      </c>
      <c r="DD328" s="25">
        <f t="shared" ca="1" si="45"/>
        <v>53476</v>
      </c>
      <c r="DE328" s="25">
        <f t="shared" ca="1" si="26"/>
        <v>-205644</v>
      </c>
      <c r="DF328" s="25">
        <f t="shared" ca="1" si="45"/>
        <v>-177473</v>
      </c>
      <c r="DG328" s="25">
        <f t="shared" ca="1" si="45"/>
        <v>52358</v>
      </c>
      <c r="DH328" s="25">
        <f t="shared" ca="1" si="45"/>
        <v>55509</v>
      </c>
      <c r="DI328" s="25">
        <f t="shared" ca="1" si="45"/>
        <v>84467</v>
      </c>
      <c r="DJ328" s="25">
        <f t="shared" ca="1" si="45"/>
        <v>83126</v>
      </c>
      <c r="DK328" s="25">
        <f t="shared" ca="1" si="53"/>
        <v>343022</v>
      </c>
      <c r="DL328" s="25">
        <f t="shared" ca="1" si="53"/>
        <v>16765</v>
      </c>
      <c r="DM328" s="25">
        <f t="shared" ca="1" si="53"/>
        <v>42412</v>
      </c>
      <c r="DN328" s="25">
        <f t="shared" ca="1" si="53"/>
        <v>107132</v>
      </c>
      <c r="DO328" s="25">
        <f t="shared" ca="1" si="53"/>
        <v>4757</v>
      </c>
      <c r="DP328" s="25">
        <f t="shared" ca="1" si="53"/>
        <v>95619</v>
      </c>
      <c r="DQ328" s="25">
        <f t="shared" ca="1" si="53"/>
        <v>39012</v>
      </c>
      <c r="DR328" s="25">
        <f t="shared" ca="1" si="53"/>
        <v>199806</v>
      </c>
      <c r="DS328" s="25">
        <f t="shared" ca="1" si="53"/>
        <v>157278</v>
      </c>
      <c r="DT328" s="25">
        <f t="shared" ca="1" si="53"/>
        <v>41471</v>
      </c>
      <c r="DU328" s="25">
        <f t="shared" ca="1" si="34"/>
        <v>333678</v>
      </c>
      <c r="DV328" s="25">
        <f t="shared" ca="1" si="34"/>
        <v>34700</v>
      </c>
      <c r="DW328" s="25">
        <f t="shared" ca="1" si="34"/>
        <v>10</v>
      </c>
    </row>
    <row r="329" spans="4:127" ht="15.95" hidden="1" customHeight="1" x14ac:dyDescent="0.25">
      <c r="D329" s="24">
        <v>55</v>
      </c>
      <c r="E329" s="25">
        <f t="shared" ref="E329:T334" ca="1" si="57">RANDBETWEEN(E$209,E$210)</f>
        <v>534490</v>
      </c>
      <c r="F329" s="25">
        <f t="shared" ca="1" si="57"/>
        <v>570428</v>
      </c>
      <c r="G329" s="25">
        <f t="shared" ca="1" si="57"/>
        <v>20598</v>
      </c>
      <c r="H329" s="25">
        <f t="shared" ca="1" si="57"/>
        <v>17500</v>
      </c>
      <c r="I329" s="25">
        <f t="shared" ca="1" si="57"/>
        <v>287587</v>
      </c>
      <c r="J329" s="25">
        <f t="shared" ca="1" si="57"/>
        <v>362472</v>
      </c>
      <c r="K329" s="25">
        <f t="shared" ca="1" si="57"/>
        <v>13086</v>
      </c>
      <c r="L329" s="25">
        <f t="shared" ca="1" si="57"/>
        <v>9283</v>
      </c>
      <c r="M329" s="25">
        <f t="shared" ca="1" si="57"/>
        <v>15101</v>
      </c>
      <c r="N329" s="25">
        <f t="shared" ca="1" si="57"/>
        <v>24169</v>
      </c>
      <c r="O329" s="25">
        <f t="shared" ca="1" si="57"/>
        <v>182987</v>
      </c>
      <c r="P329" s="25">
        <f t="shared" ca="1" si="57"/>
        <v>104009</v>
      </c>
      <c r="Q329" s="25">
        <f t="shared" ca="1" si="57"/>
        <v>20505</v>
      </c>
      <c r="R329" s="25">
        <f t="shared" ca="1" si="57"/>
        <v>33916</v>
      </c>
      <c r="S329" s="25">
        <f t="shared" ca="1" si="57"/>
        <v>1480560</v>
      </c>
      <c r="T329" s="25">
        <f t="shared" ca="1" si="57"/>
        <v>1544245</v>
      </c>
      <c r="U329" s="25">
        <f t="shared" ref="U329:AJ334" ca="1" si="58">RANDBETWEEN(U$209,U$210)</f>
        <v>757664</v>
      </c>
      <c r="V329" s="25">
        <f t="shared" ca="1" si="58"/>
        <v>584796</v>
      </c>
      <c r="W329" s="25">
        <f t="shared" ca="1" si="58"/>
        <v>299641</v>
      </c>
      <c r="X329" s="25">
        <f t="shared" ca="1" si="58"/>
        <v>255665</v>
      </c>
      <c r="Y329" s="25">
        <f t="shared" ca="1" si="58"/>
        <v>41539</v>
      </c>
      <c r="Z329" s="25">
        <f t="shared" ca="1" si="58"/>
        <v>58634</v>
      </c>
      <c r="AA329" s="25">
        <f t="shared" ca="1" si="58"/>
        <v>132698</v>
      </c>
      <c r="AB329" s="25">
        <f t="shared" ca="1" si="58"/>
        <v>114159</v>
      </c>
      <c r="AC329" s="25">
        <f t="shared" ca="1" si="58"/>
        <v>48390</v>
      </c>
      <c r="AD329" s="25">
        <f t="shared" ca="1" si="58"/>
        <v>41989</v>
      </c>
      <c r="AE329" s="25">
        <f t="shared" ca="1" si="58"/>
        <v>589947</v>
      </c>
      <c r="AF329" s="25">
        <f t="shared" ca="1" si="58"/>
        <v>481990</v>
      </c>
      <c r="AG329" s="25">
        <f t="shared" ca="1" si="58"/>
        <v>480372</v>
      </c>
      <c r="AH329" s="25">
        <f t="shared" ca="1" si="58"/>
        <v>335970</v>
      </c>
      <c r="AI329" s="25">
        <f t="shared" ca="1" si="58"/>
        <v>176102</v>
      </c>
      <c r="AJ329" s="25">
        <f t="shared" ca="1" si="58"/>
        <v>160205</v>
      </c>
      <c r="AK329" s="25">
        <f t="shared" ca="1" si="55"/>
        <v>25186</v>
      </c>
      <c r="AL329" s="25">
        <f t="shared" ca="1" si="55"/>
        <v>18220</v>
      </c>
      <c r="AM329" s="25">
        <f t="shared" ca="1" si="55"/>
        <v>442788</v>
      </c>
      <c r="AN329" s="25">
        <f t="shared" ca="1" si="55"/>
        <v>311811</v>
      </c>
      <c r="AO329" s="25">
        <f t="shared" ca="1" si="55"/>
        <v>74149</v>
      </c>
      <c r="AP329" s="25">
        <f t="shared" ca="1" si="55"/>
        <v>72366</v>
      </c>
      <c r="AQ329" s="25">
        <f t="shared" ca="1" si="55"/>
        <v>21955</v>
      </c>
      <c r="AR329" s="25">
        <f t="shared" ca="1" si="55"/>
        <v>22380</v>
      </c>
      <c r="AS329" s="25">
        <f t="shared" ca="1" si="55"/>
        <v>21456</v>
      </c>
      <c r="AT329" s="25">
        <f t="shared" ca="1" si="55"/>
        <v>24148</v>
      </c>
      <c r="AU329" s="25">
        <f t="shared" ca="1" si="55"/>
        <v>15543</v>
      </c>
      <c r="AV329" s="25">
        <f t="shared" ca="1" si="55"/>
        <v>12021</v>
      </c>
      <c r="AW329" s="25">
        <f t="shared" ca="1" si="55"/>
        <v>13084</v>
      </c>
      <c r="AX329" s="25">
        <f t="shared" ca="1" si="55"/>
        <v>14826</v>
      </c>
      <c r="AY329" s="25">
        <f t="shared" ca="1" si="55"/>
        <v>93398</v>
      </c>
      <c r="AZ329" s="25">
        <f t="shared" ca="1" si="52"/>
        <v>88751</v>
      </c>
      <c r="BA329" s="25">
        <f t="shared" ca="1" si="52"/>
        <v>119621</v>
      </c>
      <c r="BB329" s="25">
        <f t="shared" ca="1" si="50"/>
        <v>94168</v>
      </c>
      <c r="BC329" s="25">
        <f t="shared" ca="1" si="50"/>
        <v>361990</v>
      </c>
      <c r="BD329" s="25">
        <f t="shared" ca="1" si="50"/>
        <v>210784</v>
      </c>
      <c r="BE329" s="25">
        <f t="shared" ca="1" si="50"/>
        <v>12688</v>
      </c>
      <c r="BF329" s="25">
        <f t="shared" ca="1" si="50"/>
        <v>10168</v>
      </c>
      <c r="BG329" s="25">
        <f t="shared" ca="1" si="50"/>
        <v>6074059</v>
      </c>
      <c r="BH329" s="25">
        <f t="shared" ca="1" si="50"/>
        <v>7394988</v>
      </c>
      <c r="BI329" s="25">
        <f t="shared" ca="1" si="50"/>
        <v>5726906</v>
      </c>
      <c r="BJ329" s="25">
        <f t="shared" ca="1" si="50"/>
        <v>5695841</v>
      </c>
      <c r="BK329" s="25">
        <f t="shared" ca="1" si="50"/>
        <v>458270</v>
      </c>
      <c r="BL329" s="25">
        <f t="shared" ca="1" si="50"/>
        <v>532849</v>
      </c>
      <c r="BM329" s="25">
        <f t="shared" ca="1" si="50"/>
        <v>7347</v>
      </c>
      <c r="BN329" s="25">
        <f t="shared" ca="1" si="50"/>
        <v>7653</v>
      </c>
      <c r="BO329" s="25">
        <f t="shared" ca="1" si="50"/>
        <v>4107</v>
      </c>
      <c r="BP329" s="25">
        <f t="shared" ca="1" si="50"/>
        <v>4053</v>
      </c>
      <c r="BQ329" s="25">
        <f t="shared" ca="1" si="48"/>
        <v>3606</v>
      </c>
      <c r="BR329" s="25">
        <f t="shared" ca="1" si="48"/>
        <v>4706</v>
      </c>
      <c r="BS329" s="25">
        <f t="shared" ca="1" si="48"/>
        <v>4572</v>
      </c>
      <c r="BT329" s="25">
        <f t="shared" ca="1" si="48"/>
        <v>4073</v>
      </c>
      <c r="BU329" s="25">
        <f t="shared" ca="1" si="48"/>
        <v>-37875</v>
      </c>
      <c r="BV329" s="25">
        <f t="shared" ca="1" si="48"/>
        <v>-32615</v>
      </c>
      <c r="BW329" s="25">
        <f t="shared" ca="1" si="48"/>
        <v>23829</v>
      </c>
      <c r="BX329" s="25">
        <f t="shared" ca="1" si="48"/>
        <v>21636</v>
      </c>
      <c r="BY329" s="25">
        <f t="shared" ca="1" si="48"/>
        <v>98048</v>
      </c>
      <c r="BZ329" s="25">
        <f t="shared" ca="1" si="48"/>
        <v>89619</v>
      </c>
      <c r="CA329" s="25">
        <f t="shared" ca="1" si="48"/>
        <v>-6300</v>
      </c>
      <c r="CB329" s="25">
        <f t="shared" ca="1" si="48"/>
        <v>-4680</v>
      </c>
      <c r="CC329" s="25">
        <f t="shared" ca="1" si="48"/>
        <v>7498</v>
      </c>
      <c r="CD329" s="25">
        <f t="shared" ca="1" si="48"/>
        <v>7268</v>
      </c>
      <c r="CE329" s="25">
        <f t="shared" ca="1" si="48"/>
        <v>9585</v>
      </c>
      <c r="CF329" s="25">
        <f t="shared" ca="1" si="56"/>
        <v>-1242</v>
      </c>
      <c r="CG329" s="25">
        <f t="shared" ca="1" si="56"/>
        <v>441074</v>
      </c>
      <c r="CH329" s="25">
        <f t="shared" ca="1" si="56"/>
        <v>385306</v>
      </c>
      <c r="CI329" s="25">
        <f t="shared" ca="1" si="56"/>
        <v>11708</v>
      </c>
      <c r="CJ329" s="25">
        <f t="shared" ca="1" si="56"/>
        <v>10351</v>
      </c>
      <c r="CK329" s="25">
        <f t="shared" ca="1" si="56"/>
        <v>35430</v>
      </c>
      <c r="CL329" s="25">
        <f t="shared" ca="1" si="56"/>
        <v>20676</v>
      </c>
      <c r="CM329" s="25">
        <f t="shared" ca="1" si="56"/>
        <v>26046</v>
      </c>
      <c r="CN329" s="25">
        <f t="shared" ca="1" si="56"/>
        <v>21960</v>
      </c>
      <c r="CO329" s="25">
        <f t="shared" ca="1" si="56"/>
        <v>10316</v>
      </c>
      <c r="CP329" s="25">
        <f t="shared" ca="1" si="56"/>
        <v>11352</v>
      </c>
      <c r="CQ329" s="25">
        <f t="shared" ca="1" si="56"/>
        <v>40370</v>
      </c>
      <c r="CR329" s="25">
        <f t="shared" ca="1" si="56"/>
        <v>43512</v>
      </c>
      <c r="CS329" s="25">
        <f t="shared" ca="1" si="56"/>
        <v>8964</v>
      </c>
      <c r="CT329" s="25">
        <f t="shared" ca="1" si="56"/>
        <v>11839</v>
      </c>
      <c r="CU329" s="25">
        <f t="shared" ca="1" si="56"/>
        <v>17541</v>
      </c>
      <c r="CV329" s="25">
        <f t="shared" ca="1" si="54"/>
        <v>9701</v>
      </c>
      <c r="CW329" s="25">
        <f t="shared" ca="1" si="51"/>
        <v>12706</v>
      </c>
      <c r="CX329" s="25">
        <f t="shared" ca="1" si="49"/>
        <v>11768</v>
      </c>
      <c r="CY329" s="25">
        <f t="shared" ca="1" si="45"/>
        <v>6673</v>
      </c>
      <c r="CZ329" s="25">
        <f t="shared" ca="1" si="45"/>
        <v>6335</v>
      </c>
      <c r="DA329" s="25">
        <f t="shared" ca="1" si="45"/>
        <v>-81299</v>
      </c>
      <c r="DB329" s="25">
        <f t="shared" ca="1" si="45"/>
        <v>-86397</v>
      </c>
      <c r="DC329" s="25">
        <f t="shared" ca="1" si="45"/>
        <v>46629</v>
      </c>
      <c r="DD329" s="25">
        <f t="shared" ca="1" si="45"/>
        <v>41387</v>
      </c>
      <c r="DE329" s="25">
        <f t="shared" ca="1" si="26"/>
        <v>-250719</v>
      </c>
      <c r="DF329" s="25">
        <f t="shared" ca="1" si="45"/>
        <v>-340473</v>
      </c>
      <c r="DG329" s="25">
        <f t="shared" ca="1" si="45"/>
        <v>50066</v>
      </c>
      <c r="DH329" s="25">
        <f t="shared" ca="1" si="45"/>
        <v>55831</v>
      </c>
      <c r="DI329" s="25">
        <f t="shared" ca="1" si="45"/>
        <v>80366</v>
      </c>
      <c r="DJ329" s="25">
        <f t="shared" ca="1" si="45"/>
        <v>87698</v>
      </c>
      <c r="DK329" s="25">
        <f t="shared" ca="1" si="53"/>
        <v>390620</v>
      </c>
      <c r="DL329" s="25">
        <f t="shared" ca="1" si="53"/>
        <v>19284</v>
      </c>
      <c r="DM329" s="25">
        <f t="shared" ca="1" si="53"/>
        <v>53807</v>
      </c>
      <c r="DN329" s="25">
        <f t="shared" ca="1" si="53"/>
        <v>153462</v>
      </c>
      <c r="DO329" s="25">
        <f t="shared" ca="1" si="53"/>
        <v>3395</v>
      </c>
      <c r="DP329" s="25">
        <f t="shared" ca="1" si="53"/>
        <v>115233</v>
      </c>
      <c r="DQ329" s="25">
        <f t="shared" ca="1" si="53"/>
        <v>36185</v>
      </c>
      <c r="DR329" s="25">
        <f t="shared" ca="1" si="53"/>
        <v>227917</v>
      </c>
      <c r="DS329" s="25">
        <f t="shared" ca="1" si="53"/>
        <v>147237</v>
      </c>
      <c r="DT329" s="25">
        <f t="shared" ca="1" si="53"/>
        <v>32333</v>
      </c>
      <c r="DU329" s="25">
        <f t="shared" ca="1" si="34"/>
        <v>255689</v>
      </c>
      <c r="DV329" s="25">
        <f t="shared" ca="1" si="34"/>
        <v>28087</v>
      </c>
      <c r="DW329" s="25">
        <f t="shared" ca="1" si="34"/>
        <v>12</v>
      </c>
    </row>
    <row r="330" spans="4:127" ht="15.95" hidden="1" customHeight="1" x14ac:dyDescent="0.25">
      <c r="D330" s="24">
        <v>56</v>
      </c>
      <c r="E330" s="25">
        <f t="shared" ca="1" si="57"/>
        <v>530393</v>
      </c>
      <c r="F330" s="25">
        <f t="shared" ca="1" si="57"/>
        <v>541418</v>
      </c>
      <c r="G330" s="25">
        <f t="shared" ca="1" si="57"/>
        <v>21156</v>
      </c>
      <c r="H330" s="25">
        <f t="shared" ca="1" si="57"/>
        <v>18999</v>
      </c>
      <c r="I330" s="25">
        <f t="shared" ca="1" si="57"/>
        <v>336272</v>
      </c>
      <c r="J330" s="25">
        <f t="shared" ca="1" si="57"/>
        <v>395516</v>
      </c>
      <c r="K330" s="25">
        <f t="shared" ca="1" si="57"/>
        <v>10402</v>
      </c>
      <c r="L330" s="25">
        <f t="shared" ca="1" si="57"/>
        <v>9861</v>
      </c>
      <c r="M330" s="25">
        <f t="shared" ca="1" si="57"/>
        <v>26195</v>
      </c>
      <c r="N330" s="25">
        <f t="shared" ca="1" si="57"/>
        <v>21824</v>
      </c>
      <c r="O330" s="25">
        <f t="shared" ca="1" si="57"/>
        <v>171609</v>
      </c>
      <c r="P330" s="25">
        <f t="shared" ca="1" si="57"/>
        <v>196182</v>
      </c>
      <c r="Q330" s="25">
        <f t="shared" ca="1" si="57"/>
        <v>28618</v>
      </c>
      <c r="R330" s="25">
        <f t="shared" ca="1" si="57"/>
        <v>31844</v>
      </c>
      <c r="S330" s="25">
        <f t="shared" ca="1" si="57"/>
        <v>1901719</v>
      </c>
      <c r="T330" s="25">
        <f t="shared" ca="1" si="57"/>
        <v>1214620</v>
      </c>
      <c r="U330" s="25">
        <f t="shared" ca="1" si="58"/>
        <v>479695</v>
      </c>
      <c r="V330" s="25">
        <f t="shared" ca="1" si="58"/>
        <v>707905</v>
      </c>
      <c r="W330" s="25">
        <f t="shared" ca="1" si="58"/>
        <v>227161</v>
      </c>
      <c r="X330" s="25">
        <f t="shared" ca="1" si="58"/>
        <v>201805</v>
      </c>
      <c r="Y330" s="25">
        <f t="shared" ca="1" si="58"/>
        <v>35129</v>
      </c>
      <c r="Z330" s="25">
        <f t="shared" ca="1" si="58"/>
        <v>48140</v>
      </c>
      <c r="AA330" s="25">
        <f t="shared" ca="1" si="58"/>
        <v>109578</v>
      </c>
      <c r="AB330" s="25">
        <f t="shared" ca="1" si="58"/>
        <v>104458</v>
      </c>
      <c r="AC330" s="25">
        <f t="shared" ca="1" si="58"/>
        <v>47925</v>
      </c>
      <c r="AD330" s="25">
        <f t="shared" ca="1" si="58"/>
        <v>48354</v>
      </c>
      <c r="AE330" s="25">
        <f t="shared" ca="1" si="58"/>
        <v>452725</v>
      </c>
      <c r="AF330" s="25">
        <f t="shared" ca="1" si="58"/>
        <v>598888</v>
      </c>
      <c r="AG330" s="25">
        <f t="shared" ca="1" si="58"/>
        <v>477507</v>
      </c>
      <c r="AH330" s="25">
        <f t="shared" ca="1" si="58"/>
        <v>486328</v>
      </c>
      <c r="AI330" s="25">
        <f t="shared" ca="1" si="58"/>
        <v>176412</v>
      </c>
      <c r="AJ330" s="25">
        <f t="shared" ca="1" si="58"/>
        <v>155256</v>
      </c>
      <c r="AK330" s="25">
        <f t="shared" ca="1" si="55"/>
        <v>28818</v>
      </c>
      <c r="AL330" s="25">
        <f t="shared" ca="1" si="55"/>
        <v>24339</v>
      </c>
      <c r="AM330" s="25">
        <f t="shared" ca="1" si="55"/>
        <v>333087</v>
      </c>
      <c r="AN330" s="25">
        <f t="shared" ca="1" si="55"/>
        <v>427156</v>
      </c>
      <c r="AO330" s="25">
        <f t="shared" ca="1" si="55"/>
        <v>57126</v>
      </c>
      <c r="AP330" s="25">
        <f t="shared" ca="1" si="55"/>
        <v>52265</v>
      </c>
      <c r="AQ330" s="25">
        <f t="shared" ca="1" si="55"/>
        <v>24017</v>
      </c>
      <c r="AR330" s="25">
        <f t="shared" ca="1" si="55"/>
        <v>21393</v>
      </c>
      <c r="AS330" s="25">
        <f t="shared" ca="1" si="55"/>
        <v>23321</v>
      </c>
      <c r="AT330" s="25">
        <f t="shared" ca="1" si="55"/>
        <v>22561</v>
      </c>
      <c r="AU330" s="25">
        <f t="shared" ca="1" si="55"/>
        <v>16147</v>
      </c>
      <c r="AV330" s="25">
        <f t="shared" ca="1" si="55"/>
        <v>21420</v>
      </c>
      <c r="AW330" s="25">
        <f t="shared" ca="1" si="55"/>
        <v>13544</v>
      </c>
      <c r="AX330" s="25">
        <f t="shared" ca="1" si="55"/>
        <v>11007</v>
      </c>
      <c r="AY330" s="25">
        <f t="shared" ca="1" si="55"/>
        <v>97085</v>
      </c>
      <c r="AZ330" s="25">
        <f t="shared" ca="1" si="52"/>
        <v>84604</v>
      </c>
      <c r="BA330" s="25">
        <f t="shared" ca="1" si="52"/>
        <v>114953</v>
      </c>
      <c r="BB330" s="25">
        <f t="shared" ca="1" si="50"/>
        <v>155868</v>
      </c>
      <c r="BC330" s="25">
        <f t="shared" ca="1" si="50"/>
        <v>383857</v>
      </c>
      <c r="BD330" s="25">
        <f t="shared" ca="1" si="50"/>
        <v>253069</v>
      </c>
      <c r="BE330" s="25">
        <f t="shared" ca="1" si="50"/>
        <v>13717</v>
      </c>
      <c r="BF330" s="25">
        <f t="shared" ca="1" si="50"/>
        <v>11091</v>
      </c>
      <c r="BG330" s="25">
        <f t="shared" ca="1" si="50"/>
        <v>6463614</v>
      </c>
      <c r="BH330" s="25">
        <f t="shared" ca="1" si="50"/>
        <v>7946131</v>
      </c>
      <c r="BI330" s="25">
        <f t="shared" ca="1" si="50"/>
        <v>5196395</v>
      </c>
      <c r="BJ330" s="25">
        <f t="shared" ca="1" si="50"/>
        <v>4902093</v>
      </c>
      <c r="BK330" s="25">
        <f t="shared" ca="1" si="50"/>
        <v>439810</v>
      </c>
      <c r="BL330" s="25">
        <f t="shared" ca="1" si="50"/>
        <v>413815</v>
      </c>
      <c r="BM330" s="25">
        <f t="shared" ca="1" si="50"/>
        <v>7031</v>
      </c>
      <c r="BN330" s="25">
        <f t="shared" ca="1" si="50"/>
        <v>6790</v>
      </c>
      <c r="BO330" s="25">
        <f t="shared" ca="1" si="50"/>
        <v>3147</v>
      </c>
      <c r="BP330" s="25">
        <f t="shared" ref="BP330:BR334" ca="1" si="59">RANDBETWEEN(BP$209,BP$210)</f>
        <v>3550</v>
      </c>
      <c r="BQ330" s="25">
        <f t="shared" ca="1" si="59"/>
        <v>3432</v>
      </c>
      <c r="BR330" s="25">
        <f t="shared" ca="1" si="59"/>
        <v>2677</v>
      </c>
      <c r="BS330" s="25">
        <f t="shared" ca="1" si="48"/>
        <v>4887</v>
      </c>
      <c r="BT330" s="25">
        <f t="shared" ca="1" si="48"/>
        <v>6307</v>
      </c>
      <c r="BU330" s="25">
        <f t="shared" ca="1" si="48"/>
        <v>-35746</v>
      </c>
      <c r="BV330" s="25">
        <f t="shared" ca="1" si="48"/>
        <v>-31748</v>
      </c>
      <c r="BW330" s="25">
        <f t="shared" ca="1" si="48"/>
        <v>29891</v>
      </c>
      <c r="BX330" s="25">
        <f t="shared" ca="1" si="48"/>
        <v>21624</v>
      </c>
      <c r="BY330" s="25">
        <f t="shared" ca="1" si="48"/>
        <v>91110</v>
      </c>
      <c r="BZ330" s="25">
        <f t="shared" ca="1" si="48"/>
        <v>94946</v>
      </c>
      <c r="CA330" s="25">
        <f t="shared" ca="1" si="48"/>
        <v>-4318</v>
      </c>
      <c r="CB330" s="25">
        <f t="shared" ca="1" si="48"/>
        <v>-4359</v>
      </c>
      <c r="CC330" s="25">
        <f t="shared" ca="1" si="48"/>
        <v>6083</v>
      </c>
      <c r="CD330" s="25">
        <f t="shared" ca="1" si="48"/>
        <v>4705</v>
      </c>
      <c r="CE330" s="25">
        <f t="shared" ca="1" si="48"/>
        <v>-4084</v>
      </c>
      <c r="CF330" s="25">
        <f t="shared" ca="1" si="56"/>
        <v>-7951</v>
      </c>
      <c r="CG330" s="25">
        <f t="shared" ca="1" si="56"/>
        <v>541775</v>
      </c>
      <c r="CH330" s="25">
        <f t="shared" ca="1" si="56"/>
        <v>331049</v>
      </c>
      <c r="CI330" s="25">
        <f t="shared" ca="1" si="56"/>
        <v>14321</v>
      </c>
      <c r="CJ330" s="25">
        <f t="shared" ca="1" si="56"/>
        <v>14138</v>
      </c>
      <c r="CK330" s="25">
        <f t="shared" ca="1" si="56"/>
        <v>21094</v>
      </c>
      <c r="CL330" s="25">
        <f t="shared" ca="1" si="56"/>
        <v>27817</v>
      </c>
      <c r="CM330" s="25">
        <f t="shared" ca="1" si="56"/>
        <v>25879</v>
      </c>
      <c r="CN330" s="25">
        <f t="shared" ca="1" si="56"/>
        <v>31108</v>
      </c>
      <c r="CO330" s="25">
        <f t="shared" ca="1" si="56"/>
        <v>13052</v>
      </c>
      <c r="CP330" s="25">
        <f t="shared" ca="1" si="56"/>
        <v>12942</v>
      </c>
      <c r="CQ330" s="25">
        <f t="shared" ca="1" si="56"/>
        <v>42056</v>
      </c>
      <c r="CR330" s="25">
        <f t="shared" ca="1" si="56"/>
        <v>32891</v>
      </c>
      <c r="CS330" s="25">
        <f t="shared" ca="1" si="56"/>
        <v>10230</v>
      </c>
      <c r="CT330" s="25">
        <f t="shared" ca="1" si="56"/>
        <v>15982</v>
      </c>
      <c r="CU330" s="25">
        <f t="shared" ca="1" si="56"/>
        <v>14750</v>
      </c>
      <c r="CV330" s="25">
        <f t="shared" ca="1" si="54"/>
        <v>22576</v>
      </c>
      <c r="CW330" s="25">
        <f t="shared" ca="1" si="51"/>
        <v>14006</v>
      </c>
      <c r="CX330" s="25">
        <f t="shared" ca="1" si="49"/>
        <v>14127</v>
      </c>
      <c r="CY330" s="25">
        <f t="shared" ca="1" si="45"/>
        <v>11823</v>
      </c>
      <c r="CZ330" s="25">
        <f t="shared" ca="1" si="45"/>
        <v>5736</v>
      </c>
      <c r="DA330" s="25">
        <f t="shared" ca="1" si="45"/>
        <v>-83771</v>
      </c>
      <c r="DB330" s="25">
        <f t="shared" ca="1" si="45"/>
        <v>-64965</v>
      </c>
      <c r="DC330" s="25">
        <f t="shared" ca="1" si="45"/>
        <v>55023</v>
      </c>
      <c r="DD330" s="25">
        <f t="shared" ca="1" si="45"/>
        <v>49736</v>
      </c>
      <c r="DE330" s="25">
        <f t="shared" ca="1" si="26"/>
        <v>-197547</v>
      </c>
      <c r="DF330" s="25">
        <f t="shared" ca="1" si="45"/>
        <v>-341721</v>
      </c>
      <c r="DG330" s="25">
        <f t="shared" ca="1" si="45"/>
        <v>58596</v>
      </c>
      <c r="DH330" s="25">
        <f t="shared" ca="1" si="45"/>
        <v>53180</v>
      </c>
      <c r="DI330" s="25">
        <f t="shared" ca="1" si="45"/>
        <v>87934</v>
      </c>
      <c r="DJ330" s="25">
        <f t="shared" ca="1" si="45"/>
        <v>86541</v>
      </c>
      <c r="DK330" s="25">
        <f t="shared" ca="1" si="53"/>
        <v>357768</v>
      </c>
      <c r="DL330" s="25">
        <f t="shared" ca="1" si="53"/>
        <v>18505</v>
      </c>
      <c r="DM330" s="25">
        <f t="shared" ca="1" si="53"/>
        <v>52359</v>
      </c>
      <c r="DN330" s="25">
        <f t="shared" ca="1" si="53"/>
        <v>154778</v>
      </c>
      <c r="DO330" s="25">
        <f t="shared" ca="1" si="53"/>
        <v>5470</v>
      </c>
      <c r="DP330" s="25">
        <f t="shared" ca="1" si="53"/>
        <v>98063</v>
      </c>
      <c r="DQ330" s="25">
        <f t="shared" ca="1" si="53"/>
        <v>35827</v>
      </c>
      <c r="DR330" s="25">
        <f t="shared" ca="1" si="53"/>
        <v>168481</v>
      </c>
      <c r="DS330" s="25">
        <f t="shared" ca="1" si="53"/>
        <v>177414</v>
      </c>
      <c r="DT330" s="25">
        <f t="shared" ca="1" si="53"/>
        <v>36095</v>
      </c>
      <c r="DU330" s="25">
        <f t="shared" ca="1" si="34"/>
        <v>318167</v>
      </c>
      <c r="DV330" s="25">
        <f t="shared" ca="1" si="34"/>
        <v>29112</v>
      </c>
      <c r="DW330" s="25">
        <f t="shared" ca="1" si="34"/>
        <v>13</v>
      </c>
    </row>
    <row r="331" spans="4:127" ht="15.95" hidden="1" customHeight="1" x14ac:dyDescent="0.25">
      <c r="D331" s="24">
        <v>57</v>
      </c>
      <c r="E331" s="25">
        <f t="shared" ca="1" si="57"/>
        <v>611232</v>
      </c>
      <c r="F331" s="25">
        <f t="shared" ca="1" si="57"/>
        <v>683129</v>
      </c>
      <c r="G331" s="25">
        <f t="shared" ca="1" si="57"/>
        <v>24334</v>
      </c>
      <c r="H331" s="25">
        <f t="shared" ca="1" si="57"/>
        <v>19846</v>
      </c>
      <c r="I331" s="25">
        <f t="shared" ca="1" si="57"/>
        <v>311192</v>
      </c>
      <c r="J331" s="25">
        <f t="shared" ca="1" si="57"/>
        <v>288571</v>
      </c>
      <c r="K331" s="25">
        <f t="shared" ca="1" si="57"/>
        <v>12447</v>
      </c>
      <c r="L331" s="25">
        <f t="shared" ca="1" si="57"/>
        <v>9743</v>
      </c>
      <c r="M331" s="25">
        <f t="shared" ca="1" si="57"/>
        <v>24244</v>
      </c>
      <c r="N331" s="25">
        <f t="shared" ca="1" si="57"/>
        <v>17510</v>
      </c>
      <c r="O331" s="25">
        <f t="shared" ca="1" si="57"/>
        <v>166516</v>
      </c>
      <c r="P331" s="25">
        <f t="shared" ca="1" si="57"/>
        <v>100827</v>
      </c>
      <c r="Q331" s="25">
        <f t="shared" ca="1" si="57"/>
        <v>28087</v>
      </c>
      <c r="R331" s="25">
        <f t="shared" ca="1" si="57"/>
        <v>32719</v>
      </c>
      <c r="S331" s="25">
        <f t="shared" ca="1" si="57"/>
        <v>1065329</v>
      </c>
      <c r="T331" s="25">
        <f t="shared" ca="1" si="57"/>
        <v>1818019</v>
      </c>
      <c r="U331" s="25">
        <f t="shared" ca="1" si="58"/>
        <v>723893</v>
      </c>
      <c r="V331" s="25">
        <f t="shared" ca="1" si="58"/>
        <v>585796</v>
      </c>
      <c r="W331" s="25">
        <f t="shared" ca="1" si="58"/>
        <v>298851</v>
      </c>
      <c r="X331" s="25">
        <f t="shared" ca="1" si="58"/>
        <v>246232</v>
      </c>
      <c r="Y331" s="25">
        <f t="shared" ca="1" si="58"/>
        <v>37220</v>
      </c>
      <c r="Z331" s="25">
        <f t="shared" ca="1" si="58"/>
        <v>45862</v>
      </c>
      <c r="AA331" s="25">
        <f t="shared" ca="1" si="58"/>
        <v>134005</v>
      </c>
      <c r="AB331" s="25">
        <f t="shared" ca="1" si="58"/>
        <v>113116</v>
      </c>
      <c r="AC331" s="25">
        <f t="shared" ca="1" si="58"/>
        <v>41751</v>
      </c>
      <c r="AD331" s="25">
        <f t="shared" ca="1" si="58"/>
        <v>43191</v>
      </c>
      <c r="AE331" s="25">
        <f t="shared" ca="1" si="58"/>
        <v>462836</v>
      </c>
      <c r="AF331" s="25">
        <f t="shared" ca="1" si="58"/>
        <v>510245</v>
      </c>
      <c r="AG331" s="25">
        <f t="shared" ca="1" si="58"/>
        <v>478998</v>
      </c>
      <c r="AH331" s="25">
        <f t="shared" ca="1" si="58"/>
        <v>348309</v>
      </c>
      <c r="AI331" s="25">
        <f t="shared" ca="1" si="58"/>
        <v>153982</v>
      </c>
      <c r="AJ331" s="25">
        <f t="shared" ca="1" si="58"/>
        <v>163410</v>
      </c>
      <c r="AK331" s="25">
        <f t="shared" ca="1" si="55"/>
        <v>19737</v>
      </c>
      <c r="AL331" s="25">
        <f t="shared" ca="1" si="55"/>
        <v>21621</v>
      </c>
      <c r="AM331" s="25">
        <f t="shared" ca="1" si="55"/>
        <v>394288</v>
      </c>
      <c r="AN331" s="25">
        <f t="shared" ca="1" si="55"/>
        <v>249240</v>
      </c>
      <c r="AO331" s="25">
        <f t="shared" ca="1" si="55"/>
        <v>62744</v>
      </c>
      <c r="AP331" s="25">
        <f t="shared" ca="1" si="55"/>
        <v>59338</v>
      </c>
      <c r="AQ331" s="25">
        <f t="shared" ca="1" si="55"/>
        <v>22633</v>
      </c>
      <c r="AR331" s="25">
        <f t="shared" ca="1" si="55"/>
        <v>27324</v>
      </c>
      <c r="AS331" s="25">
        <f t="shared" ca="1" si="55"/>
        <v>20585</v>
      </c>
      <c r="AT331" s="25">
        <f t="shared" ca="1" si="55"/>
        <v>28163</v>
      </c>
      <c r="AU331" s="25">
        <f t="shared" ca="1" si="55"/>
        <v>17011</v>
      </c>
      <c r="AV331" s="25">
        <f t="shared" ca="1" si="55"/>
        <v>23512</v>
      </c>
      <c r="AW331" s="25">
        <f t="shared" ca="1" si="55"/>
        <v>14692</v>
      </c>
      <c r="AX331" s="25">
        <f t="shared" ca="1" si="55"/>
        <v>12536</v>
      </c>
      <c r="AY331" s="25">
        <f t="shared" ca="1" si="55"/>
        <v>94907</v>
      </c>
      <c r="AZ331" s="25">
        <f t="shared" ca="1" si="52"/>
        <v>76014</v>
      </c>
      <c r="BA331" s="25">
        <f t="shared" ca="1" si="52"/>
        <v>146100</v>
      </c>
      <c r="BB331" s="25">
        <f t="shared" ref="BB331:BQ334" ca="1" si="60">RANDBETWEEN(BB$209,BB$210)</f>
        <v>104625</v>
      </c>
      <c r="BC331" s="25">
        <f t="shared" ca="1" si="60"/>
        <v>241748</v>
      </c>
      <c r="BD331" s="25">
        <f t="shared" ca="1" si="60"/>
        <v>478799</v>
      </c>
      <c r="BE331" s="25">
        <f t="shared" ca="1" si="60"/>
        <v>12153</v>
      </c>
      <c r="BF331" s="25">
        <f t="shared" ca="1" si="60"/>
        <v>11742</v>
      </c>
      <c r="BG331" s="25">
        <f t="shared" ca="1" si="60"/>
        <v>6113758</v>
      </c>
      <c r="BH331" s="25">
        <f t="shared" ca="1" si="60"/>
        <v>7468221</v>
      </c>
      <c r="BI331" s="25">
        <f t="shared" ca="1" si="60"/>
        <v>4964207</v>
      </c>
      <c r="BJ331" s="25">
        <f t="shared" ca="1" si="60"/>
        <v>5751884</v>
      </c>
      <c r="BK331" s="25">
        <f t="shared" ca="1" si="60"/>
        <v>520178</v>
      </c>
      <c r="BL331" s="25">
        <f t="shared" ca="1" si="60"/>
        <v>429127</v>
      </c>
      <c r="BM331" s="25">
        <f t="shared" ca="1" si="60"/>
        <v>6504</v>
      </c>
      <c r="BN331" s="25">
        <f t="shared" ca="1" si="60"/>
        <v>7210</v>
      </c>
      <c r="BO331" s="25">
        <f t="shared" ca="1" si="60"/>
        <v>4078</v>
      </c>
      <c r="BP331" s="25">
        <f t="shared" ca="1" si="60"/>
        <v>3197</v>
      </c>
      <c r="BQ331" s="25">
        <f t="shared" ca="1" si="60"/>
        <v>3853</v>
      </c>
      <c r="BR331" s="25">
        <f t="shared" ca="1" si="59"/>
        <v>2607</v>
      </c>
      <c r="BS331" s="25">
        <f t="shared" ca="1" si="48"/>
        <v>4058</v>
      </c>
      <c r="BT331" s="25">
        <f t="shared" ca="1" si="48"/>
        <v>5420</v>
      </c>
      <c r="BU331" s="25">
        <f t="shared" ca="1" si="48"/>
        <v>-35776</v>
      </c>
      <c r="BV331" s="25">
        <f t="shared" ca="1" si="48"/>
        <v>-39188</v>
      </c>
      <c r="BW331" s="25">
        <f t="shared" ca="1" si="48"/>
        <v>38934</v>
      </c>
      <c r="BX331" s="25">
        <f t="shared" ca="1" si="48"/>
        <v>31452</v>
      </c>
      <c r="BY331" s="25">
        <f t="shared" ca="1" si="48"/>
        <v>86381</v>
      </c>
      <c r="BZ331" s="25">
        <f t="shared" ca="1" si="48"/>
        <v>81812</v>
      </c>
      <c r="CA331" s="25">
        <f t="shared" ca="1" si="48"/>
        <v>-6442</v>
      </c>
      <c r="CB331" s="25">
        <f t="shared" ca="1" si="48"/>
        <v>-5449</v>
      </c>
      <c r="CC331" s="25">
        <f t="shared" ca="1" si="48"/>
        <v>7951</v>
      </c>
      <c r="CD331" s="25">
        <f t="shared" ca="1" si="48"/>
        <v>3013</v>
      </c>
      <c r="CE331" s="25">
        <f t="shared" ca="1" si="48"/>
        <v>6941</v>
      </c>
      <c r="CF331" s="25">
        <f t="shared" ca="1" si="56"/>
        <v>6489</v>
      </c>
      <c r="CG331" s="25">
        <f t="shared" ca="1" si="56"/>
        <v>371170</v>
      </c>
      <c r="CH331" s="25">
        <f t="shared" ca="1" si="56"/>
        <v>498545</v>
      </c>
      <c r="CI331" s="25">
        <f t="shared" ca="1" si="56"/>
        <v>14283</v>
      </c>
      <c r="CJ331" s="25">
        <f t="shared" ca="1" si="56"/>
        <v>14515</v>
      </c>
      <c r="CK331" s="25">
        <f t="shared" ca="1" si="56"/>
        <v>28146</v>
      </c>
      <c r="CL331" s="25">
        <f t="shared" ca="1" si="56"/>
        <v>28638</v>
      </c>
      <c r="CM331" s="25">
        <f t="shared" ca="1" si="56"/>
        <v>25732</v>
      </c>
      <c r="CN331" s="25">
        <f t="shared" ca="1" si="56"/>
        <v>31386</v>
      </c>
      <c r="CO331" s="25">
        <f t="shared" ca="1" si="56"/>
        <v>13822</v>
      </c>
      <c r="CP331" s="25">
        <f t="shared" ca="1" si="56"/>
        <v>10175</v>
      </c>
      <c r="CQ331" s="25">
        <f t="shared" ca="1" si="56"/>
        <v>43239</v>
      </c>
      <c r="CR331" s="25">
        <f t="shared" ca="1" si="56"/>
        <v>39683</v>
      </c>
      <c r="CS331" s="25">
        <f t="shared" ca="1" si="56"/>
        <v>22968</v>
      </c>
      <c r="CT331" s="25">
        <f t="shared" ca="1" si="56"/>
        <v>25517</v>
      </c>
      <c r="CU331" s="25">
        <f t="shared" ca="1" si="56"/>
        <v>20630</v>
      </c>
      <c r="CV331" s="25">
        <f t="shared" ca="1" si="54"/>
        <v>15242</v>
      </c>
      <c r="CW331" s="25">
        <f t="shared" ca="1" si="51"/>
        <v>10710</v>
      </c>
      <c r="CX331" s="25">
        <f t="shared" ca="1" si="49"/>
        <v>10113</v>
      </c>
      <c r="CY331" s="25">
        <f t="shared" ca="1" si="45"/>
        <v>3382</v>
      </c>
      <c r="CZ331" s="25">
        <f t="shared" ca="1" si="45"/>
        <v>11097</v>
      </c>
      <c r="DA331" s="25">
        <f t="shared" ca="1" si="45"/>
        <v>-66336</v>
      </c>
      <c r="DB331" s="25">
        <f t="shared" ca="1" si="45"/>
        <v>-81508</v>
      </c>
      <c r="DC331" s="25">
        <f t="shared" ca="1" si="45"/>
        <v>57705</v>
      </c>
      <c r="DD331" s="25">
        <f t="shared" ca="1" si="45"/>
        <v>55536</v>
      </c>
      <c r="DE331" s="25">
        <f t="shared" ca="1" si="26"/>
        <v>-334685</v>
      </c>
      <c r="DF331" s="25">
        <f t="shared" ca="1" si="45"/>
        <v>-264942</v>
      </c>
      <c r="DG331" s="25">
        <f t="shared" ca="1" si="45"/>
        <v>53800</v>
      </c>
      <c r="DH331" s="25">
        <f t="shared" ca="1" si="45"/>
        <v>52636</v>
      </c>
      <c r="DI331" s="25">
        <f t="shared" ca="1" si="45"/>
        <v>85046</v>
      </c>
      <c r="DJ331" s="25">
        <f t="shared" ca="1" si="45"/>
        <v>82679</v>
      </c>
      <c r="DK331" s="25">
        <f t="shared" ca="1" si="53"/>
        <v>389975</v>
      </c>
      <c r="DL331" s="25">
        <f t="shared" ca="1" si="53"/>
        <v>16343</v>
      </c>
      <c r="DM331" s="25">
        <f t="shared" ca="1" si="53"/>
        <v>41765</v>
      </c>
      <c r="DN331" s="25">
        <f t="shared" ca="1" si="53"/>
        <v>189951</v>
      </c>
      <c r="DO331" s="25">
        <f t="shared" ca="1" si="53"/>
        <v>5362</v>
      </c>
      <c r="DP331" s="25">
        <f t="shared" ca="1" si="53"/>
        <v>108466</v>
      </c>
      <c r="DQ331" s="25">
        <f t="shared" ca="1" si="53"/>
        <v>26878</v>
      </c>
      <c r="DR331" s="25">
        <f t="shared" ca="1" si="53"/>
        <v>160413</v>
      </c>
      <c r="DS331" s="25">
        <f t="shared" ca="1" si="53"/>
        <v>127695</v>
      </c>
      <c r="DT331" s="25">
        <f t="shared" ca="1" si="53"/>
        <v>48254</v>
      </c>
      <c r="DU331" s="25">
        <f t="shared" ca="1" si="34"/>
        <v>327893</v>
      </c>
      <c r="DV331" s="25">
        <f t="shared" ca="1" si="34"/>
        <v>31752</v>
      </c>
      <c r="DW331" s="25">
        <f t="shared" ca="1" si="34"/>
        <v>14</v>
      </c>
    </row>
    <row r="332" spans="4:127" ht="15.95" hidden="1" customHeight="1" x14ac:dyDescent="0.25">
      <c r="D332" s="24">
        <v>58</v>
      </c>
      <c r="E332" s="25">
        <f t="shared" ca="1" si="57"/>
        <v>738104</v>
      </c>
      <c r="F332" s="25">
        <f t="shared" ca="1" si="57"/>
        <v>645851</v>
      </c>
      <c r="G332" s="25">
        <f t="shared" ca="1" si="57"/>
        <v>16771</v>
      </c>
      <c r="H332" s="25">
        <f t="shared" ca="1" si="57"/>
        <v>24345</v>
      </c>
      <c r="I332" s="25">
        <f t="shared" ca="1" si="57"/>
        <v>275491</v>
      </c>
      <c r="J332" s="25">
        <f t="shared" ca="1" si="57"/>
        <v>317676</v>
      </c>
      <c r="K332" s="25">
        <f t="shared" ca="1" si="57"/>
        <v>10382</v>
      </c>
      <c r="L332" s="25">
        <f t="shared" ca="1" si="57"/>
        <v>13117</v>
      </c>
      <c r="M332" s="25">
        <f t="shared" ca="1" si="57"/>
        <v>15708</v>
      </c>
      <c r="N332" s="25">
        <f t="shared" ca="1" si="57"/>
        <v>20145</v>
      </c>
      <c r="O332" s="25">
        <f t="shared" ca="1" si="57"/>
        <v>144241</v>
      </c>
      <c r="P332" s="25">
        <f t="shared" ca="1" si="57"/>
        <v>184972</v>
      </c>
      <c r="Q332" s="25">
        <f t="shared" ca="1" si="57"/>
        <v>33415</v>
      </c>
      <c r="R332" s="25">
        <f t="shared" ca="1" si="57"/>
        <v>22335</v>
      </c>
      <c r="S332" s="25">
        <f t="shared" ca="1" si="57"/>
        <v>1706506</v>
      </c>
      <c r="T332" s="25">
        <f t="shared" ca="1" si="57"/>
        <v>1214535</v>
      </c>
      <c r="U332" s="25">
        <f t="shared" ca="1" si="58"/>
        <v>575608</v>
      </c>
      <c r="V332" s="25">
        <f t="shared" ca="1" si="58"/>
        <v>610661</v>
      </c>
      <c r="W332" s="25">
        <f t="shared" ca="1" si="58"/>
        <v>201037</v>
      </c>
      <c r="X332" s="25">
        <f t="shared" ca="1" si="58"/>
        <v>282498</v>
      </c>
      <c r="Y332" s="25">
        <f t="shared" ca="1" si="58"/>
        <v>47339</v>
      </c>
      <c r="Z332" s="25">
        <f t="shared" ca="1" si="58"/>
        <v>55729</v>
      </c>
      <c r="AA332" s="25">
        <f t="shared" ca="1" si="58"/>
        <v>128881</v>
      </c>
      <c r="AB332" s="25">
        <f t="shared" ca="1" si="58"/>
        <v>116679</v>
      </c>
      <c r="AC332" s="25">
        <f t="shared" ca="1" si="58"/>
        <v>43076</v>
      </c>
      <c r="AD332" s="25">
        <f t="shared" ca="1" si="58"/>
        <v>45166</v>
      </c>
      <c r="AE332" s="25">
        <f t="shared" ca="1" si="58"/>
        <v>558077</v>
      </c>
      <c r="AF332" s="25">
        <f t="shared" ca="1" si="58"/>
        <v>552102</v>
      </c>
      <c r="AG332" s="25">
        <f t="shared" ca="1" si="58"/>
        <v>392550</v>
      </c>
      <c r="AH332" s="25">
        <f t="shared" ca="1" si="58"/>
        <v>369773</v>
      </c>
      <c r="AI332" s="25">
        <f t="shared" ca="1" si="58"/>
        <v>168222</v>
      </c>
      <c r="AJ332" s="25">
        <f t="shared" ca="1" si="58"/>
        <v>162868</v>
      </c>
      <c r="AK332" s="25">
        <f t="shared" ca="1" si="55"/>
        <v>18354</v>
      </c>
      <c r="AL332" s="25">
        <f t="shared" ca="1" si="55"/>
        <v>27151</v>
      </c>
      <c r="AM332" s="25">
        <f t="shared" ca="1" si="55"/>
        <v>434225</v>
      </c>
      <c r="AN332" s="25">
        <f t="shared" ca="1" si="55"/>
        <v>211345</v>
      </c>
      <c r="AO332" s="25">
        <f t="shared" ca="1" si="55"/>
        <v>65587</v>
      </c>
      <c r="AP332" s="25">
        <f t="shared" ca="1" si="55"/>
        <v>70407</v>
      </c>
      <c r="AQ332" s="25">
        <f t="shared" ca="1" si="55"/>
        <v>16420</v>
      </c>
      <c r="AR332" s="25">
        <f t="shared" ca="1" si="55"/>
        <v>22050</v>
      </c>
      <c r="AS332" s="25">
        <f t="shared" ca="1" si="55"/>
        <v>28582</v>
      </c>
      <c r="AT332" s="25">
        <f t="shared" ca="1" si="55"/>
        <v>28963</v>
      </c>
      <c r="AU332" s="25">
        <f t="shared" ca="1" si="55"/>
        <v>14501</v>
      </c>
      <c r="AV332" s="25">
        <f t="shared" ca="1" si="55"/>
        <v>17856</v>
      </c>
      <c r="AW332" s="25">
        <f t="shared" ca="1" si="55"/>
        <v>13188</v>
      </c>
      <c r="AX332" s="25">
        <f t="shared" ca="1" si="55"/>
        <v>14523</v>
      </c>
      <c r="AY332" s="25">
        <f t="shared" ca="1" si="55"/>
        <v>97972</v>
      </c>
      <c r="AZ332" s="25">
        <f t="shared" ca="1" si="52"/>
        <v>73480</v>
      </c>
      <c r="BA332" s="25">
        <f t="shared" ca="1" si="52"/>
        <v>122524</v>
      </c>
      <c r="BB332" s="25">
        <f t="shared" ca="1" si="60"/>
        <v>177514</v>
      </c>
      <c r="BC332" s="25">
        <f t="shared" ca="1" si="60"/>
        <v>491228</v>
      </c>
      <c r="BD332" s="25">
        <f t="shared" ca="1" si="60"/>
        <v>323382</v>
      </c>
      <c r="BE332" s="25">
        <f t="shared" ca="1" si="60"/>
        <v>12133</v>
      </c>
      <c r="BF332" s="25">
        <f t="shared" ca="1" si="60"/>
        <v>12588</v>
      </c>
      <c r="BG332" s="25">
        <f t="shared" ca="1" si="60"/>
        <v>6163670</v>
      </c>
      <c r="BH332" s="25">
        <f t="shared" ca="1" si="60"/>
        <v>7717658</v>
      </c>
      <c r="BI332" s="25">
        <f t="shared" ca="1" si="60"/>
        <v>4853946</v>
      </c>
      <c r="BJ332" s="25">
        <f t="shared" ca="1" si="60"/>
        <v>5483275</v>
      </c>
      <c r="BK332" s="25">
        <f t="shared" ca="1" si="60"/>
        <v>425293</v>
      </c>
      <c r="BL332" s="25">
        <f t="shared" ca="1" si="60"/>
        <v>513468</v>
      </c>
      <c r="BM332" s="25">
        <f t="shared" ca="1" si="60"/>
        <v>6725</v>
      </c>
      <c r="BN332" s="25">
        <f t="shared" ca="1" si="60"/>
        <v>5787</v>
      </c>
      <c r="BO332" s="25">
        <f t="shared" ca="1" si="60"/>
        <v>5288</v>
      </c>
      <c r="BP332" s="25">
        <f t="shared" ca="1" si="60"/>
        <v>5602</v>
      </c>
      <c r="BQ332" s="25">
        <f t="shared" ca="1" si="60"/>
        <v>3887</v>
      </c>
      <c r="BR332" s="25">
        <f t="shared" ca="1" si="59"/>
        <v>2713</v>
      </c>
      <c r="BS332" s="25">
        <f t="shared" ca="1" si="48"/>
        <v>4511</v>
      </c>
      <c r="BT332" s="25">
        <f t="shared" ca="1" si="48"/>
        <v>4597</v>
      </c>
      <c r="BU332" s="25">
        <f t="shared" ca="1" si="48"/>
        <v>-33690</v>
      </c>
      <c r="BV332" s="25">
        <f t="shared" ca="1" si="48"/>
        <v>-34930</v>
      </c>
      <c r="BW332" s="25">
        <f t="shared" ca="1" si="48"/>
        <v>23967</v>
      </c>
      <c r="BX332" s="25">
        <f t="shared" ca="1" si="48"/>
        <v>22799</v>
      </c>
      <c r="BY332" s="25">
        <f t="shared" ca="1" si="48"/>
        <v>101610</v>
      </c>
      <c r="BZ332" s="25">
        <f t="shared" ca="1" si="48"/>
        <v>102074</v>
      </c>
      <c r="CA332" s="25">
        <f t="shared" ca="1" si="48"/>
        <v>-6792</v>
      </c>
      <c r="CB332" s="25">
        <f t="shared" ca="1" si="48"/>
        <v>-4978</v>
      </c>
      <c r="CC332" s="25">
        <f t="shared" ca="1" si="48"/>
        <v>4457</v>
      </c>
      <c r="CD332" s="25">
        <f t="shared" ca="1" si="48"/>
        <v>4448</v>
      </c>
      <c r="CE332" s="25">
        <f t="shared" ca="1" si="48"/>
        <v>-1948</v>
      </c>
      <c r="CF332" s="25">
        <f t="shared" ca="1" si="56"/>
        <v>7613</v>
      </c>
      <c r="CG332" s="25">
        <f t="shared" ca="1" si="56"/>
        <v>584028</v>
      </c>
      <c r="CH332" s="25">
        <f t="shared" ca="1" si="56"/>
        <v>342091</v>
      </c>
      <c r="CI332" s="25">
        <f t="shared" ca="1" si="56"/>
        <v>12878</v>
      </c>
      <c r="CJ332" s="25">
        <f t="shared" ca="1" si="56"/>
        <v>12432</v>
      </c>
      <c r="CK332" s="25">
        <f t="shared" ca="1" si="56"/>
        <v>21024</v>
      </c>
      <c r="CL332" s="25">
        <f t="shared" ca="1" si="56"/>
        <v>35871</v>
      </c>
      <c r="CM332" s="25">
        <f t="shared" ca="1" si="56"/>
        <v>23720</v>
      </c>
      <c r="CN332" s="25">
        <f t="shared" ca="1" si="56"/>
        <v>32474</v>
      </c>
      <c r="CO332" s="25">
        <f t="shared" ca="1" si="56"/>
        <v>11466</v>
      </c>
      <c r="CP332" s="25">
        <f t="shared" ca="1" si="56"/>
        <v>11571</v>
      </c>
      <c r="CQ332" s="25">
        <f t="shared" ca="1" si="56"/>
        <v>41635</v>
      </c>
      <c r="CR332" s="25">
        <f t="shared" ca="1" si="56"/>
        <v>39280</v>
      </c>
      <c r="CS332" s="25">
        <f t="shared" ca="1" si="56"/>
        <v>16506</v>
      </c>
      <c r="CT332" s="25">
        <f t="shared" ca="1" si="56"/>
        <v>23692</v>
      </c>
      <c r="CU332" s="25">
        <f t="shared" ca="1" si="56"/>
        <v>8508</v>
      </c>
      <c r="CV332" s="25">
        <f t="shared" ca="1" si="54"/>
        <v>16103</v>
      </c>
      <c r="CW332" s="25">
        <f t="shared" ca="1" si="51"/>
        <v>11580</v>
      </c>
      <c r="CX332" s="25">
        <f t="shared" ca="1" si="49"/>
        <v>12197</v>
      </c>
      <c r="CY332" s="25">
        <f t="shared" ca="1" si="45"/>
        <v>4982</v>
      </c>
      <c r="CZ332" s="25">
        <f t="shared" ca="1" si="45"/>
        <v>10335</v>
      </c>
      <c r="DA332" s="25">
        <f t="shared" ca="1" si="45"/>
        <v>-89827</v>
      </c>
      <c r="DB332" s="25">
        <f t="shared" ca="1" si="45"/>
        <v>-71381</v>
      </c>
      <c r="DC332" s="25">
        <f t="shared" ca="1" si="45"/>
        <v>41972</v>
      </c>
      <c r="DD332" s="25">
        <f t="shared" ca="1" si="45"/>
        <v>46694</v>
      </c>
      <c r="DE332" s="25">
        <f t="shared" ca="1" si="26"/>
        <v>-199699</v>
      </c>
      <c r="DF332" s="25">
        <f t="shared" ca="1" si="45"/>
        <v>-256146</v>
      </c>
      <c r="DG332" s="25">
        <f t="shared" ca="1" si="45"/>
        <v>51971</v>
      </c>
      <c r="DH332" s="25">
        <f t="shared" ca="1" si="45"/>
        <v>51050</v>
      </c>
      <c r="DI332" s="25">
        <f t="shared" ca="1" si="45"/>
        <v>80799</v>
      </c>
      <c r="DJ332" s="25">
        <f t="shared" ca="1" si="45"/>
        <v>83491</v>
      </c>
      <c r="DK332" s="25">
        <f t="shared" ca="1" si="53"/>
        <v>379337</v>
      </c>
      <c r="DL332" s="25">
        <f t="shared" ca="1" si="53"/>
        <v>16253</v>
      </c>
      <c r="DM332" s="25">
        <f t="shared" ca="1" si="53"/>
        <v>46901</v>
      </c>
      <c r="DN332" s="25">
        <f t="shared" ca="1" si="53"/>
        <v>164880</v>
      </c>
      <c r="DO332" s="25">
        <f t="shared" ca="1" si="53"/>
        <v>3370</v>
      </c>
      <c r="DP332" s="25">
        <f t="shared" ca="1" si="53"/>
        <v>95675</v>
      </c>
      <c r="DQ332" s="25">
        <f t="shared" ca="1" si="53"/>
        <v>33556</v>
      </c>
      <c r="DR332" s="25">
        <f t="shared" ca="1" si="53"/>
        <v>161023</v>
      </c>
      <c r="DS332" s="25">
        <f t="shared" ca="1" si="53"/>
        <v>188348</v>
      </c>
      <c r="DT332" s="25">
        <f t="shared" ca="1" si="53"/>
        <v>35194</v>
      </c>
      <c r="DU332" s="25">
        <f t="shared" ca="1" si="34"/>
        <v>335733</v>
      </c>
      <c r="DV332" s="25">
        <f t="shared" ca="1" si="34"/>
        <v>28586</v>
      </c>
      <c r="DW332" s="25">
        <f t="shared" ca="1" si="34"/>
        <v>15</v>
      </c>
    </row>
    <row r="333" spans="4:127" ht="15.95" hidden="1" customHeight="1" x14ac:dyDescent="0.25">
      <c r="D333" s="24">
        <v>59</v>
      </c>
      <c r="E333" s="25">
        <f t="shared" ca="1" si="57"/>
        <v>697644</v>
      </c>
      <c r="F333" s="25">
        <f t="shared" ca="1" si="57"/>
        <v>794357</v>
      </c>
      <c r="G333" s="25">
        <f t="shared" ca="1" si="57"/>
        <v>19714</v>
      </c>
      <c r="H333" s="25">
        <f t="shared" ca="1" si="57"/>
        <v>21885</v>
      </c>
      <c r="I333" s="25">
        <f t="shared" ca="1" si="57"/>
        <v>312974</v>
      </c>
      <c r="J333" s="25">
        <f t="shared" ca="1" si="57"/>
        <v>321106</v>
      </c>
      <c r="K333" s="25">
        <f t="shared" ca="1" si="57"/>
        <v>13921</v>
      </c>
      <c r="L333" s="25">
        <f t="shared" ca="1" si="57"/>
        <v>10888</v>
      </c>
      <c r="M333" s="25">
        <f t="shared" ca="1" si="57"/>
        <v>23343</v>
      </c>
      <c r="N333" s="25">
        <f t="shared" ca="1" si="57"/>
        <v>20974</v>
      </c>
      <c r="O333" s="25">
        <f t="shared" ca="1" si="57"/>
        <v>126540</v>
      </c>
      <c r="P333" s="25">
        <f t="shared" ca="1" si="57"/>
        <v>184058</v>
      </c>
      <c r="Q333" s="25">
        <f t="shared" ca="1" si="57"/>
        <v>24041</v>
      </c>
      <c r="R333" s="25">
        <f t="shared" ca="1" si="57"/>
        <v>31117</v>
      </c>
      <c r="S333" s="25">
        <f t="shared" ca="1" si="57"/>
        <v>1207256</v>
      </c>
      <c r="T333" s="25">
        <f t="shared" ca="1" si="57"/>
        <v>2463698</v>
      </c>
      <c r="U333" s="25">
        <f t="shared" ca="1" si="58"/>
        <v>793909</v>
      </c>
      <c r="V333" s="25">
        <f t="shared" ca="1" si="58"/>
        <v>769299</v>
      </c>
      <c r="W333" s="25">
        <f t="shared" ca="1" si="58"/>
        <v>232999</v>
      </c>
      <c r="X333" s="25">
        <f t="shared" ca="1" si="58"/>
        <v>277066</v>
      </c>
      <c r="Y333" s="25">
        <f t="shared" ca="1" si="58"/>
        <v>33416</v>
      </c>
      <c r="Z333" s="25">
        <f t="shared" ca="1" si="58"/>
        <v>53467</v>
      </c>
      <c r="AA333" s="25">
        <f t="shared" ca="1" si="58"/>
        <v>132855</v>
      </c>
      <c r="AB333" s="25">
        <f t="shared" ca="1" si="58"/>
        <v>129551</v>
      </c>
      <c r="AC333" s="25">
        <f t="shared" ca="1" si="58"/>
        <v>43637</v>
      </c>
      <c r="AD333" s="25">
        <f t="shared" ca="1" si="58"/>
        <v>48968</v>
      </c>
      <c r="AE333" s="25">
        <f t="shared" ca="1" si="58"/>
        <v>444996</v>
      </c>
      <c r="AF333" s="25">
        <f t="shared" ca="1" si="58"/>
        <v>423148</v>
      </c>
      <c r="AG333" s="25">
        <f t="shared" ca="1" si="58"/>
        <v>307178</v>
      </c>
      <c r="AH333" s="25">
        <f t="shared" ca="1" si="58"/>
        <v>336682</v>
      </c>
      <c r="AI333" s="25">
        <f t="shared" ca="1" si="58"/>
        <v>166044</v>
      </c>
      <c r="AJ333" s="25">
        <f t="shared" ca="1" si="58"/>
        <v>170362</v>
      </c>
      <c r="AK333" s="25">
        <f t="shared" ca="1" si="55"/>
        <v>21721</v>
      </c>
      <c r="AL333" s="25">
        <f t="shared" ca="1" si="55"/>
        <v>20299</v>
      </c>
      <c r="AM333" s="25">
        <f t="shared" ca="1" si="55"/>
        <v>356459</v>
      </c>
      <c r="AN333" s="25">
        <f t="shared" ca="1" si="55"/>
        <v>214352</v>
      </c>
      <c r="AO333" s="25">
        <f t="shared" ca="1" si="55"/>
        <v>61636</v>
      </c>
      <c r="AP333" s="25">
        <f t="shared" ca="1" si="55"/>
        <v>79438</v>
      </c>
      <c r="AQ333" s="25">
        <f t="shared" ca="1" si="55"/>
        <v>22452</v>
      </c>
      <c r="AR333" s="25">
        <f t="shared" ca="1" si="55"/>
        <v>26792</v>
      </c>
      <c r="AS333" s="25">
        <f t="shared" ca="1" si="55"/>
        <v>22296</v>
      </c>
      <c r="AT333" s="25">
        <f t="shared" ca="1" si="55"/>
        <v>24458</v>
      </c>
      <c r="AU333" s="25">
        <f t="shared" ca="1" si="55"/>
        <v>13336</v>
      </c>
      <c r="AV333" s="25">
        <f t="shared" ca="1" si="55"/>
        <v>15513</v>
      </c>
      <c r="AW333" s="25">
        <f t="shared" ca="1" si="55"/>
        <v>10405</v>
      </c>
      <c r="AX333" s="25">
        <f t="shared" ca="1" si="55"/>
        <v>10623</v>
      </c>
      <c r="AY333" s="25">
        <f t="shared" ca="1" si="55"/>
        <v>75819</v>
      </c>
      <c r="AZ333" s="25">
        <f t="shared" ca="1" si="52"/>
        <v>81432</v>
      </c>
      <c r="BA333" s="25">
        <f t="shared" ca="1" si="52"/>
        <v>109933</v>
      </c>
      <c r="BB333" s="25">
        <f t="shared" ca="1" si="60"/>
        <v>115262</v>
      </c>
      <c r="BC333" s="25">
        <f t="shared" ca="1" si="60"/>
        <v>291411</v>
      </c>
      <c r="BD333" s="25">
        <f t="shared" ca="1" si="60"/>
        <v>397497</v>
      </c>
      <c r="BE333" s="25">
        <f t="shared" ca="1" si="60"/>
        <v>11400</v>
      </c>
      <c r="BF333" s="25">
        <f t="shared" ca="1" si="60"/>
        <v>11343</v>
      </c>
      <c r="BG333" s="25">
        <f t="shared" ca="1" si="60"/>
        <v>7600499</v>
      </c>
      <c r="BH333" s="25">
        <f t="shared" ca="1" si="60"/>
        <v>7470895</v>
      </c>
      <c r="BI333" s="25">
        <f t="shared" ca="1" si="60"/>
        <v>5699707</v>
      </c>
      <c r="BJ333" s="25">
        <f t="shared" ca="1" si="60"/>
        <v>5789538</v>
      </c>
      <c r="BK333" s="25">
        <f t="shared" ca="1" si="60"/>
        <v>484369</v>
      </c>
      <c r="BL333" s="25">
        <f t="shared" ca="1" si="60"/>
        <v>529393</v>
      </c>
      <c r="BM333" s="25">
        <f t="shared" ca="1" si="60"/>
        <v>6490</v>
      </c>
      <c r="BN333" s="25">
        <f t="shared" ca="1" si="60"/>
        <v>6601</v>
      </c>
      <c r="BO333" s="25">
        <f t="shared" ca="1" si="60"/>
        <v>4507</v>
      </c>
      <c r="BP333" s="25">
        <f t="shared" ca="1" si="60"/>
        <v>5830</v>
      </c>
      <c r="BQ333" s="25">
        <f t="shared" ca="1" si="60"/>
        <v>4581</v>
      </c>
      <c r="BR333" s="25">
        <f t="shared" ca="1" si="59"/>
        <v>2651</v>
      </c>
      <c r="BS333" s="25">
        <f t="shared" ca="1" si="48"/>
        <v>5060</v>
      </c>
      <c r="BT333" s="25">
        <f t="shared" ca="1" si="48"/>
        <v>6278</v>
      </c>
      <c r="BU333" s="25">
        <f t="shared" ca="1" si="48"/>
        <v>-36786</v>
      </c>
      <c r="BV333" s="25">
        <f t="shared" ca="1" si="48"/>
        <v>-31999</v>
      </c>
      <c r="BW333" s="25">
        <f t="shared" ca="1" si="48"/>
        <v>27926</v>
      </c>
      <c r="BX333" s="25">
        <f t="shared" ca="1" si="48"/>
        <v>35593</v>
      </c>
      <c r="BY333" s="25">
        <f t="shared" ca="1" si="48"/>
        <v>105912</v>
      </c>
      <c r="BZ333" s="25">
        <f t="shared" ca="1" si="48"/>
        <v>119596</v>
      </c>
      <c r="CA333" s="25">
        <f t="shared" ca="1" si="48"/>
        <v>-5688</v>
      </c>
      <c r="CB333" s="25">
        <f t="shared" ca="1" si="48"/>
        <v>-4879</v>
      </c>
      <c r="CC333" s="25">
        <f t="shared" ca="1" si="48"/>
        <v>6666</v>
      </c>
      <c r="CD333" s="25">
        <f t="shared" ca="1" si="48"/>
        <v>7814</v>
      </c>
      <c r="CE333" s="25">
        <f t="shared" ca="1" si="48"/>
        <v>6006</v>
      </c>
      <c r="CF333" s="25">
        <f t="shared" ca="1" si="56"/>
        <v>-8347</v>
      </c>
      <c r="CG333" s="25">
        <f t="shared" ca="1" si="56"/>
        <v>599061</v>
      </c>
      <c r="CH333" s="25">
        <f t="shared" ca="1" si="56"/>
        <v>392428</v>
      </c>
      <c r="CI333" s="25">
        <f t="shared" ca="1" si="56"/>
        <v>12810</v>
      </c>
      <c r="CJ333" s="25">
        <f t="shared" ca="1" si="56"/>
        <v>14995</v>
      </c>
      <c r="CK333" s="25">
        <f t="shared" ca="1" si="56"/>
        <v>35499</v>
      </c>
      <c r="CL333" s="25">
        <f t="shared" ca="1" si="56"/>
        <v>34931</v>
      </c>
      <c r="CM333" s="25">
        <f t="shared" ca="1" si="56"/>
        <v>32861</v>
      </c>
      <c r="CN333" s="25">
        <f t="shared" ca="1" si="56"/>
        <v>29177</v>
      </c>
      <c r="CO333" s="25">
        <f t="shared" ca="1" si="56"/>
        <v>13086</v>
      </c>
      <c r="CP333" s="25">
        <f t="shared" ca="1" si="56"/>
        <v>11396</v>
      </c>
      <c r="CQ333" s="25">
        <f t="shared" ca="1" si="56"/>
        <v>38467</v>
      </c>
      <c r="CR333" s="25">
        <f t="shared" ca="1" si="56"/>
        <v>36961</v>
      </c>
      <c r="CS333" s="25">
        <f t="shared" ca="1" si="56"/>
        <v>18574</v>
      </c>
      <c r="CT333" s="25">
        <f t="shared" ca="1" si="56"/>
        <v>24114</v>
      </c>
      <c r="CU333" s="25">
        <f t="shared" ca="1" si="56"/>
        <v>11162</v>
      </c>
      <c r="CV333" s="25">
        <f t="shared" ca="1" si="54"/>
        <v>20716</v>
      </c>
      <c r="CW333" s="25">
        <f t="shared" ca="1" si="51"/>
        <v>9302</v>
      </c>
      <c r="CX333" s="25">
        <f t="shared" ca="1" si="49"/>
        <v>16013</v>
      </c>
      <c r="CY333" s="25">
        <f t="shared" ca="1" si="45"/>
        <v>6102</v>
      </c>
      <c r="CZ333" s="25">
        <f t="shared" ca="1" si="45"/>
        <v>5386</v>
      </c>
      <c r="DA333" s="25">
        <f t="shared" ca="1" si="45"/>
        <v>-80620</v>
      </c>
      <c r="DB333" s="25">
        <f t="shared" ca="1" si="45"/>
        <v>-65295</v>
      </c>
      <c r="DC333" s="25">
        <f t="shared" ca="1" si="45"/>
        <v>59232</v>
      </c>
      <c r="DD333" s="25">
        <f t="shared" ca="1" si="45"/>
        <v>43380</v>
      </c>
      <c r="DE333" s="25">
        <f t="shared" ca="1" si="26"/>
        <v>-331817</v>
      </c>
      <c r="DF333" s="25">
        <f t="shared" ca="1" si="45"/>
        <v>-258280</v>
      </c>
      <c r="DG333" s="25">
        <f t="shared" ca="1" si="45"/>
        <v>57908</v>
      </c>
      <c r="DH333" s="25">
        <f t="shared" ca="1" si="45"/>
        <v>57867</v>
      </c>
      <c r="DI333" s="25">
        <f t="shared" ca="1" si="45"/>
        <v>80469</v>
      </c>
      <c r="DJ333" s="25">
        <f t="shared" ca="1" si="45"/>
        <v>85401</v>
      </c>
      <c r="DK333" s="25">
        <f t="shared" ca="1" si="53"/>
        <v>342638</v>
      </c>
      <c r="DL333" s="25">
        <f t="shared" ca="1" si="53"/>
        <v>23456</v>
      </c>
      <c r="DM333" s="25">
        <f t="shared" ca="1" si="53"/>
        <v>40948</v>
      </c>
      <c r="DN333" s="25">
        <f t="shared" ca="1" si="53"/>
        <v>188576</v>
      </c>
      <c r="DO333" s="25">
        <f t="shared" ca="1" si="53"/>
        <v>4430</v>
      </c>
      <c r="DP333" s="25">
        <f t="shared" ca="1" si="53"/>
        <v>126601</v>
      </c>
      <c r="DQ333" s="25">
        <f t="shared" ca="1" si="53"/>
        <v>26236</v>
      </c>
      <c r="DR333" s="25">
        <f t="shared" ca="1" si="53"/>
        <v>154198</v>
      </c>
      <c r="DS333" s="25">
        <f t="shared" ca="1" si="53"/>
        <v>199656</v>
      </c>
      <c r="DT333" s="25">
        <f t="shared" ca="1" si="53"/>
        <v>33656</v>
      </c>
      <c r="DU333" s="25">
        <f t="shared" ca="1" si="34"/>
        <v>331220</v>
      </c>
      <c r="DV333" s="25">
        <f t="shared" ca="1" si="34"/>
        <v>26371</v>
      </c>
      <c r="DW333" s="25">
        <f t="shared" ca="1" si="34"/>
        <v>15</v>
      </c>
    </row>
    <row r="334" spans="4:127" ht="15.95" hidden="1" customHeight="1" x14ac:dyDescent="0.25">
      <c r="D334" s="24">
        <v>60</v>
      </c>
      <c r="E334" s="25">
        <f t="shared" ca="1" si="57"/>
        <v>723775</v>
      </c>
      <c r="F334" s="25">
        <f t="shared" ca="1" si="57"/>
        <v>561802</v>
      </c>
      <c r="G334" s="25">
        <f t="shared" ca="1" si="57"/>
        <v>24855</v>
      </c>
      <c r="H334" s="25">
        <f t="shared" ca="1" si="57"/>
        <v>23592</v>
      </c>
      <c r="I334" s="25">
        <f t="shared" ca="1" si="57"/>
        <v>384759</v>
      </c>
      <c r="J334" s="25">
        <f t="shared" ca="1" si="57"/>
        <v>335220</v>
      </c>
      <c r="K334" s="25">
        <f t="shared" ca="1" si="57"/>
        <v>11625</v>
      </c>
      <c r="L334" s="25">
        <f t="shared" ca="1" si="57"/>
        <v>9139</v>
      </c>
      <c r="M334" s="25">
        <f t="shared" ca="1" si="57"/>
        <v>19954</v>
      </c>
      <c r="N334" s="25">
        <f t="shared" ca="1" si="57"/>
        <v>22768</v>
      </c>
      <c r="O334" s="25">
        <f t="shared" ca="1" si="57"/>
        <v>185638</v>
      </c>
      <c r="P334" s="25">
        <f t="shared" ca="1" si="57"/>
        <v>163048</v>
      </c>
      <c r="Q334" s="25">
        <f t="shared" ca="1" si="57"/>
        <v>25763</v>
      </c>
      <c r="R334" s="25">
        <f t="shared" ca="1" si="57"/>
        <v>27188</v>
      </c>
      <c r="S334" s="25">
        <f t="shared" ca="1" si="57"/>
        <v>1535735</v>
      </c>
      <c r="T334" s="25">
        <f t="shared" ca="1" si="57"/>
        <v>1479317</v>
      </c>
      <c r="U334" s="25">
        <f t="shared" ca="1" si="58"/>
        <v>778182</v>
      </c>
      <c r="V334" s="25">
        <f t="shared" ca="1" si="58"/>
        <v>628808</v>
      </c>
      <c r="W334" s="25">
        <f t="shared" ca="1" si="58"/>
        <v>249446</v>
      </c>
      <c r="X334" s="25">
        <f t="shared" ca="1" si="58"/>
        <v>257417</v>
      </c>
      <c r="Y334" s="25">
        <f t="shared" ca="1" si="58"/>
        <v>32111</v>
      </c>
      <c r="Z334" s="25">
        <f t="shared" ca="1" si="58"/>
        <v>54436</v>
      </c>
      <c r="AA334" s="25">
        <f t="shared" ca="1" si="58"/>
        <v>115274</v>
      </c>
      <c r="AB334" s="25">
        <f t="shared" ca="1" si="58"/>
        <v>147792</v>
      </c>
      <c r="AC334" s="25">
        <f t="shared" ca="1" si="58"/>
        <v>42838</v>
      </c>
      <c r="AD334" s="25">
        <f t="shared" ca="1" si="58"/>
        <v>40646</v>
      </c>
      <c r="AE334" s="25">
        <f t="shared" ca="1" si="58"/>
        <v>518600</v>
      </c>
      <c r="AF334" s="25">
        <f t="shared" ca="1" si="58"/>
        <v>431819</v>
      </c>
      <c r="AG334" s="25">
        <f t="shared" ca="1" si="58"/>
        <v>321541</v>
      </c>
      <c r="AH334" s="25">
        <f t="shared" ca="1" si="58"/>
        <v>476820</v>
      </c>
      <c r="AI334" s="25">
        <f t="shared" ca="1" si="58"/>
        <v>177926</v>
      </c>
      <c r="AJ334" s="25">
        <f t="shared" ca="1" si="58"/>
        <v>150122</v>
      </c>
      <c r="AK334" s="25">
        <f t="shared" ca="1" si="55"/>
        <v>26045</v>
      </c>
      <c r="AL334" s="25">
        <f t="shared" ca="1" si="55"/>
        <v>26732</v>
      </c>
      <c r="AM334" s="25">
        <f t="shared" ca="1" si="55"/>
        <v>459043</v>
      </c>
      <c r="AN334" s="25">
        <f t="shared" ca="1" si="55"/>
        <v>473179</v>
      </c>
      <c r="AO334" s="25">
        <f t="shared" ca="1" si="55"/>
        <v>79688</v>
      </c>
      <c r="AP334" s="25">
        <f t="shared" ca="1" si="55"/>
        <v>74360</v>
      </c>
      <c r="AQ334" s="25">
        <f t="shared" ca="1" si="55"/>
        <v>24458</v>
      </c>
      <c r="AR334" s="25">
        <f t="shared" ca="1" si="55"/>
        <v>25493</v>
      </c>
      <c r="AS334" s="25">
        <f t="shared" ca="1" si="55"/>
        <v>26027</v>
      </c>
      <c r="AT334" s="25">
        <f t="shared" ca="1" si="55"/>
        <v>20164</v>
      </c>
      <c r="AU334" s="25">
        <f t="shared" ca="1" si="55"/>
        <v>16038</v>
      </c>
      <c r="AV334" s="25">
        <f t="shared" ca="1" si="55"/>
        <v>15013</v>
      </c>
      <c r="AW334" s="25">
        <f t="shared" ca="1" si="55"/>
        <v>12390</v>
      </c>
      <c r="AX334" s="25">
        <f t="shared" ca="1" si="55"/>
        <v>10915</v>
      </c>
      <c r="AY334" s="25">
        <f t="shared" ca="1" si="55"/>
        <v>81978</v>
      </c>
      <c r="AZ334" s="25">
        <f t="shared" ca="1" si="52"/>
        <v>82451</v>
      </c>
      <c r="BA334" s="25">
        <f t="shared" ca="1" si="52"/>
        <v>89742</v>
      </c>
      <c r="BB334" s="25">
        <f t="shared" ca="1" si="60"/>
        <v>134022</v>
      </c>
      <c r="BC334" s="25">
        <f t="shared" ca="1" si="60"/>
        <v>210383</v>
      </c>
      <c r="BD334" s="25">
        <f t="shared" ca="1" si="60"/>
        <v>285243</v>
      </c>
      <c r="BE334" s="25">
        <f t="shared" ca="1" si="60"/>
        <v>12998</v>
      </c>
      <c r="BF334" s="25">
        <f t="shared" ca="1" si="60"/>
        <v>10975</v>
      </c>
      <c r="BG334" s="25">
        <f t="shared" ca="1" si="60"/>
        <v>6803022</v>
      </c>
      <c r="BH334" s="25">
        <f t="shared" ca="1" si="60"/>
        <v>6851701</v>
      </c>
      <c r="BI334" s="25">
        <f t="shared" ca="1" si="60"/>
        <v>5136591</v>
      </c>
      <c r="BJ334" s="25">
        <f t="shared" ca="1" si="60"/>
        <v>5769912</v>
      </c>
      <c r="BK334" s="25">
        <f t="shared" ca="1" si="60"/>
        <v>457150</v>
      </c>
      <c r="BL334" s="25">
        <f t="shared" ca="1" si="60"/>
        <v>403397</v>
      </c>
      <c r="BM334" s="25">
        <f t="shared" ca="1" si="60"/>
        <v>5569</v>
      </c>
      <c r="BN334" s="25">
        <f t="shared" ca="1" si="60"/>
        <v>7188</v>
      </c>
      <c r="BO334" s="25">
        <f t="shared" ca="1" si="60"/>
        <v>5093</v>
      </c>
      <c r="BP334" s="25">
        <f t="shared" ca="1" si="60"/>
        <v>5710</v>
      </c>
      <c r="BQ334" s="25">
        <f t="shared" ca="1" si="60"/>
        <v>5169</v>
      </c>
      <c r="BR334" s="25">
        <f t="shared" ca="1" si="59"/>
        <v>3168</v>
      </c>
      <c r="BS334" s="25">
        <f t="shared" ca="1" si="48"/>
        <v>6040</v>
      </c>
      <c r="BT334" s="25">
        <f t="shared" ca="1" si="48"/>
        <v>5512</v>
      </c>
      <c r="BU334" s="25">
        <f t="shared" ca="1" si="48"/>
        <v>-33503</v>
      </c>
      <c r="BV334" s="25">
        <f t="shared" ca="1" si="48"/>
        <v>-38641</v>
      </c>
      <c r="BW334" s="25">
        <f t="shared" ca="1" si="48"/>
        <v>37408</v>
      </c>
      <c r="BX334" s="25">
        <f t="shared" ca="1" si="48"/>
        <v>23832</v>
      </c>
      <c r="BY334" s="25">
        <f t="shared" ca="1" si="48"/>
        <v>86117</v>
      </c>
      <c r="BZ334" s="25">
        <f t="shared" ca="1" si="48"/>
        <v>106899</v>
      </c>
      <c r="CA334" s="25">
        <f t="shared" ca="1" si="48"/>
        <v>-6095</v>
      </c>
      <c r="CB334" s="25">
        <f t="shared" ca="1" si="48"/>
        <v>-5829</v>
      </c>
      <c r="CC334" s="25">
        <f t="shared" ca="1" si="48"/>
        <v>2953</v>
      </c>
      <c r="CD334" s="25">
        <f t="shared" ca="1" si="48"/>
        <v>5916</v>
      </c>
      <c r="CE334" s="25">
        <f t="shared" ca="1" si="48"/>
        <v>-739</v>
      </c>
      <c r="CF334" s="25">
        <f t="shared" ca="1" si="56"/>
        <v>-5391</v>
      </c>
      <c r="CG334" s="25">
        <f t="shared" ca="1" si="56"/>
        <v>370050</v>
      </c>
      <c r="CH334" s="25">
        <f t="shared" ca="1" si="56"/>
        <v>556701</v>
      </c>
      <c r="CI334" s="25">
        <f t="shared" ca="1" si="56"/>
        <v>12996</v>
      </c>
      <c r="CJ334" s="25">
        <f t="shared" ca="1" si="56"/>
        <v>13629</v>
      </c>
      <c r="CK334" s="25">
        <f t="shared" ca="1" si="56"/>
        <v>22529</v>
      </c>
      <c r="CL334" s="25">
        <f t="shared" ca="1" si="56"/>
        <v>30742</v>
      </c>
      <c r="CM334" s="25">
        <f t="shared" ca="1" si="56"/>
        <v>26742</v>
      </c>
      <c r="CN334" s="25">
        <f t="shared" ca="1" si="56"/>
        <v>34220</v>
      </c>
      <c r="CO334" s="25">
        <f t="shared" ca="1" si="56"/>
        <v>13504</v>
      </c>
      <c r="CP334" s="25">
        <f t="shared" ca="1" si="56"/>
        <v>12747</v>
      </c>
      <c r="CQ334" s="25">
        <f t="shared" ca="1" si="56"/>
        <v>39207</v>
      </c>
      <c r="CR334" s="25">
        <f t="shared" ca="1" si="56"/>
        <v>33340</v>
      </c>
      <c r="CS334" s="25">
        <f t="shared" ca="1" si="56"/>
        <v>23343</v>
      </c>
      <c r="CT334" s="25">
        <f t="shared" ca="1" si="56"/>
        <v>21016</v>
      </c>
      <c r="CU334" s="25">
        <f t="shared" ca="1" si="56"/>
        <v>15093</v>
      </c>
      <c r="CV334" s="25">
        <f t="shared" ca="1" si="54"/>
        <v>16175</v>
      </c>
      <c r="CW334" s="25">
        <f t="shared" ca="1" si="51"/>
        <v>16300</v>
      </c>
      <c r="CX334" s="25">
        <f t="shared" ca="1" si="49"/>
        <v>10271</v>
      </c>
      <c r="CY334" s="25">
        <f t="shared" ref="CY334:DJ334" ca="1" si="61">RANDBETWEEN(CY$209,CY$210)</f>
        <v>12922</v>
      </c>
      <c r="CZ334" s="25">
        <f t="shared" ca="1" si="61"/>
        <v>7542</v>
      </c>
      <c r="DA334" s="25">
        <f t="shared" ca="1" si="61"/>
        <v>-76012</v>
      </c>
      <c r="DB334" s="25">
        <f t="shared" ca="1" si="61"/>
        <v>-84882</v>
      </c>
      <c r="DC334" s="25">
        <f t="shared" ca="1" si="61"/>
        <v>49464</v>
      </c>
      <c r="DD334" s="25">
        <f t="shared" ca="1" si="61"/>
        <v>53304</v>
      </c>
      <c r="DE334" s="25">
        <f t="shared" ca="1" si="26"/>
        <v>-346024</v>
      </c>
      <c r="DF334" s="25">
        <f t="shared" ca="1" si="61"/>
        <v>-245440</v>
      </c>
      <c r="DG334" s="25">
        <f t="shared" ca="1" si="61"/>
        <v>51235</v>
      </c>
      <c r="DH334" s="25">
        <f t="shared" ca="1" si="61"/>
        <v>54081</v>
      </c>
      <c r="DI334" s="25">
        <f t="shared" ca="1" si="61"/>
        <v>83278</v>
      </c>
      <c r="DJ334" s="25">
        <f t="shared" ca="1" si="61"/>
        <v>89610</v>
      </c>
      <c r="DK334" s="25">
        <f t="shared" ca="1" si="53"/>
        <v>353541</v>
      </c>
      <c r="DL334" s="25">
        <f t="shared" ca="1" si="53"/>
        <v>16189</v>
      </c>
      <c r="DM334" s="25">
        <f t="shared" ca="1" si="53"/>
        <v>45922</v>
      </c>
      <c r="DN334" s="25">
        <f t="shared" ca="1" si="53"/>
        <v>180528</v>
      </c>
      <c r="DO334" s="25">
        <f t="shared" ca="1" si="53"/>
        <v>3593</v>
      </c>
      <c r="DP334" s="25">
        <f t="shared" ca="1" si="53"/>
        <v>100838</v>
      </c>
      <c r="DQ334" s="25">
        <f t="shared" ca="1" si="53"/>
        <v>35001</v>
      </c>
      <c r="DR334" s="25">
        <f t="shared" ca="1" si="53"/>
        <v>230523</v>
      </c>
      <c r="DS334" s="25">
        <f t="shared" ca="1" si="53"/>
        <v>188288</v>
      </c>
      <c r="DT334" s="25">
        <f t="shared" ca="1" si="53"/>
        <v>39585</v>
      </c>
      <c r="DU334" s="25">
        <f t="shared" ca="1" si="34"/>
        <v>288678</v>
      </c>
      <c r="DV334" s="25">
        <f t="shared" ca="1" si="34"/>
        <v>33838</v>
      </c>
      <c r="DW334" s="25">
        <f t="shared" ca="1" si="34"/>
        <v>15</v>
      </c>
    </row>
    <row r="335" spans="4:127" s="23" customFormat="1" ht="15.95" hidden="1" customHeight="1" x14ac:dyDescent="0.25"/>
    <row r="336" spans="4:127" ht="15.95" hidden="1" customHeight="1" x14ac:dyDescent="0.25"/>
  </sheetData>
  <sheetProtection password="847D" sheet="1" objects="1" scenarios="1" selectLockedCells="1"/>
  <mergeCells count="53">
    <mergeCell ref="B155:B160"/>
    <mergeCell ref="C155:D155"/>
    <mergeCell ref="F155:H160"/>
    <mergeCell ref="DM151:DP151"/>
    <mergeCell ref="DM152:DP152"/>
    <mergeCell ref="DM153:DP153"/>
    <mergeCell ref="DM154:DP154"/>
    <mergeCell ref="DM155:DP155"/>
    <mergeCell ref="C152:F152"/>
    <mergeCell ref="C153:F153"/>
    <mergeCell ref="C154:F154"/>
    <mergeCell ref="B141:B153"/>
    <mergeCell ref="C141:H141"/>
    <mergeCell ref="C144:F144"/>
    <mergeCell ref="C145:F145"/>
    <mergeCell ref="DM146:DP146"/>
    <mergeCell ref="DM147:DP147"/>
    <mergeCell ref="DM148:DP148"/>
    <mergeCell ref="DM149:DP149"/>
    <mergeCell ref="DM150:DP150"/>
    <mergeCell ref="B12:B70"/>
    <mergeCell ref="B73:B95"/>
    <mergeCell ref="C143:G143"/>
    <mergeCell ref="C12:H12"/>
    <mergeCell ref="C73:H73"/>
    <mergeCell ref="C97:H97"/>
    <mergeCell ref="C139:D139"/>
    <mergeCell ref="C138:D138"/>
    <mergeCell ref="B97:B136"/>
    <mergeCell ref="D3:E3"/>
    <mergeCell ref="D4:E4"/>
    <mergeCell ref="D5:E5"/>
    <mergeCell ref="B1:H1"/>
    <mergeCell ref="B11:H11"/>
    <mergeCell ref="D7:H7"/>
    <mergeCell ref="D8:H8"/>
    <mergeCell ref="D9:H9"/>
    <mergeCell ref="C211:D211"/>
    <mergeCell ref="C13:H13"/>
    <mergeCell ref="C14:H14"/>
    <mergeCell ref="C15:H15"/>
    <mergeCell ref="C75:H75"/>
    <mergeCell ref="C76:H76"/>
    <mergeCell ref="C99:H99"/>
    <mergeCell ref="C100:H100"/>
    <mergeCell ref="C98:H98"/>
    <mergeCell ref="C74:H74"/>
    <mergeCell ref="C146:F146"/>
    <mergeCell ref="C147:F147"/>
    <mergeCell ref="C148:F148"/>
    <mergeCell ref="C149:F149"/>
    <mergeCell ref="C150:F150"/>
    <mergeCell ref="C151:F151"/>
  </mergeCells>
  <dataValidations disablePrompts="1" count="1">
    <dataValidation type="list" allowBlank="1" showInputMessage="1" showErrorMessage="1" sqref="D7:H7">
      <formula1>$B$213:$B$251</formula1>
    </dataValidation>
  </dataValidations>
  <pageMargins left="0.7" right="0.7" top="0.75" bottom="0.75" header="0.3" footer="0.3"/>
  <ignoredErrors>
    <ignoredError sqref="H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CW DATA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