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Patrice\Desktop\"/>
    </mc:Choice>
  </mc:AlternateContent>
  <bookViews>
    <workbookView xWindow="0" yWindow="0" windowWidth="24000" windowHeight="10800"/>
  </bookViews>
  <sheets>
    <sheet name="Problem A." sheetId="3" r:id="rId1"/>
    <sheet name="Problem B." sheetId="2"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 l="1"/>
  <c r="H11" i="2"/>
  <c r="H8" i="2"/>
  <c r="H16" i="3"/>
  <c r="F16" i="3"/>
</calcChain>
</file>

<file path=xl/sharedStrings.xml><?xml version="1.0" encoding="utf-8"?>
<sst xmlns="http://schemas.openxmlformats.org/spreadsheetml/2006/main" count="76" uniqueCount="73">
  <si>
    <t>Fixed Costs</t>
  </si>
  <si>
    <t>Required:</t>
  </si>
  <si>
    <t>Selling price per unit</t>
  </si>
  <si>
    <t>Variable costs per unit</t>
  </si>
  <si>
    <t>Contribution margin per unit</t>
  </si>
  <si>
    <t>Machine hours to produce ONE unit</t>
  </si>
  <si>
    <t>1.0 hours</t>
  </si>
  <si>
    <t>200 units</t>
  </si>
  <si>
    <t>0.4 hours</t>
  </si>
  <si>
    <t>Windows</t>
  </si>
  <si>
    <t>Doors</t>
  </si>
  <si>
    <t>Variable Cost per Unit</t>
  </si>
  <si>
    <t>Selling Price per Unit</t>
  </si>
  <si>
    <t>Total</t>
  </si>
  <si>
    <t>Weather-Tight sells windows and doors. The following data applies to the company's operating activities:</t>
  </si>
  <si>
    <t>Current Unit Volume</t>
  </si>
  <si>
    <t>The company presently operates the machine for a single eight-hour shift for 22 working days each month. Management is thinking about operating the machine for two shifts, which will increase its productivity by another eight hours per day for 22 days per month. This change would require $15,000 additional fixed costs per month.</t>
  </si>
  <si>
    <t>550 units</t>
  </si>
  <si>
    <t>Big Oven</t>
  </si>
  <si>
    <t>Little Oven</t>
  </si>
  <si>
    <t>EasyBake Data:</t>
  </si>
  <si>
    <t>Required (NOTE--show all calculations for full credit):</t>
  </si>
  <si>
    <t>Current sales mix in units percentage</t>
  </si>
  <si>
    <r>
      <t xml:space="preserve">Determine the contribution margin per machine hour that each product generates. </t>
    </r>
    <r>
      <rPr>
        <b/>
        <sz val="11"/>
        <color theme="1"/>
        <rFont val="Calibri"/>
        <family val="2"/>
        <scheme val="minor"/>
      </rPr>
      <t>(4 points)</t>
    </r>
  </si>
  <si>
    <r>
      <t xml:space="preserve">How many units of the Little Oven and the Big Oven should the company produce if it continues to operate with only one shift? Assume all ovens produced are sold. </t>
    </r>
    <r>
      <rPr>
        <b/>
        <sz val="11"/>
        <color theme="1"/>
        <rFont val="Calibri"/>
        <family val="2"/>
        <scheme val="minor"/>
      </rPr>
      <t>(4 points)</t>
    </r>
  </si>
  <si>
    <r>
      <t xml:space="preserve">How much total contribution margin does this sales mix produce each month?  </t>
    </r>
    <r>
      <rPr>
        <b/>
        <sz val="11"/>
        <color theme="1"/>
        <rFont val="Calibri"/>
        <family val="2"/>
        <scheme val="minor"/>
      </rPr>
      <t>(4 points)</t>
    </r>
  </si>
  <si>
    <t xml:space="preserve">                      Item 7: Little Ovens Contribution Margin = $52,000</t>
  </si>
  <si>
    <t xml:space="preserve">The Company is working on budgets for next year and plans a 10% increase in Target Pretax Income; a 10% increase in both Selling Price and Variable Cost; and a 20% increase in Fixed Costs, keeping the Current Sales Mix in Dollars constant. </t>
  </si>
  <si>
    <t>EasyBake Company is able to produce two toy products, a Little Oven and a Big Oven, with the same machine in its factory. NOTE that only ONE Oven can be manufactured at a time using this machine. The Company currently makes both ovens, but management is concerned that this strategy is not providing maximum benefit. They are thinking of adding a second shift and have asked you to figure out their best course of action. The following information is available:</t>
  </si>
  <si>
    <t>Maximum customer demand for each Oven per month (max they can sell)</t>
  </si>
  <si>
    <t>NOTE that this problem is NOT asking you to calculate Break-Even.</t>
  </si>
  <si>
    <t>Contribution Margin by Machine Hour for each Oven:</t>
  </si>
  <si>
    <t>Units of each Oven that company should produce to maximize Contribution Margin, assuming only one production shift:</t>
  </si>
  <si>
    <t>Total Contribution Margin resulting from solution to Item 2:</t>
  </si>
  <si>
    <t>Units of each Oven that company should produce to maximize Contribution Margin, assuming TWO production shifts:</t>
  </si>
  <si>
    <t>Total Contribution Margin resulting from solution to Item 4:</t>
  </si>
  <si>
    <t>Should the company add the second shift? Why or why not?</t>
  </si>
  <si>
    <t>Should the company add the advertising campaign and the second shift? Why or why not? Show all relevant calculations.</t>
  </si>
  <si>
    <t xml:space="preserve">                  Item 8: Windows Pre-Tax Target Income = $4,642,000; Check Figure for Doors is not provided.</t>
  </si>
  <si>
    <t>Check Figures: Item 4: Big Ovens = 132 Units; No check figure provided for the Little…</t>
  </si>
  <si>
    <t xml:space="preserve">                  Item 6: Total Contribution Margin = $7,200,000; </t>
  </si>
  <si>
    <t>Assume all units produced are sold.</t>
  </si>
  <si>
    <t>Total Sales Dollars (products combined) to Break Even:</t>
  </si>
  <si>
    <t>Total Units (products combined) to Break Even:</t>
  </si>
  <si>
    <t>Sales Dollars by Product to Break Even:</t>
  </si>
  <si>
    <t>Units of Each Product to Break Even:</t>
  </si>
  <si>
    <t>Current Contribution Margin Income Statement at Break Even:</t>
  </si>
  <si>
    <t>Margin of Safety at Current Sales Level:</t>
  </si>
  <si>
    <t>Contribution Margin Income Statement at Current Sales:</t>
  </si>
  <si>
    <t>Units of each Product to reach Target Pretax Income:</t>
  </si>
  <si>
    <t>Margin of Safety at Target Sales Level:</t>
  </si>
  <si>
    <t>Contribution Margin Income Statement at the Target Level of Pretax Income:</t>
  </si>
  <si>
    <t>Solution: Please place your answer and supporting calculations in the space below and either highlight your final answer or surround it with a border so that it can be easily identified by the grader.</t>
  </si>
  <si>
    <t>Use the space provided below for organized calculations (including things like Current Unit Volume, Wtd CM, Wtd Average CM, Sales Mix, etc. See the narrated lectures for guidance. The detailed questions you are required to answer start on line 40 of this worksheet and are also listed briefly in the SOLUTION space provided starting in Column J of this worksheet:</t>
  </si>
  <si>
    <t>Check Figures: Item 4: Doors = $1,000,000; Check Figure for Windows is not provided.</t>
  </si>
  <si>
    <t>Module 6 Excel Workbook Assignment</t>
  </si>
  <si>
    <t>MFE 6100</t>
  </si>
  <si>
    <t>Problem A (26 points):</t>
  </si>
  <si>
    <r>
      <t xml:space="preserve">If the company adds another shift, how many units of the Little Oven and the Big Oven should it produce?  </t>
    </r>
    <r>
      <rPr>
        <b/>
        <sz val="11"/>
        <color theme="1"/>
        <rFont val="Calibri"/>
        <family val="2"/>
        <scheme val="minor"/>
      </rPr>
      <t>(3 points)</t>
    </r>
  </si>
  <si>
    <r>
      <t xml:space="preserve"> How much total contribution margin would this mix produce each month?  </t>
    </r>
    <r>
      <rPr>
        <b/>
        <sz val="11"/>
        <color theme="1"/>
        <rFont val="Calibri"/>
        <family val="2"/>
        <scheme val="minor"/>
      </rPr>
      <t>(3 points)</t>
    </r>
  </si>
  <si>
    <r>
      <t xml:space="preserve">Should the company add the new shift?  </t>
    </r>
    <r>
      <rPr>
        <b/>
        <sz val="11"/>
        <color theme="1"/>
        <rFont val="Calibri"/>
        <family val="2"/>
        <scheme val="minor"/>
      </rPr>
      <t>(3 points)</t>
    </r>
  </si>
  <si>
    <r>
      <t xml:space="preserve">Suppose that, based on market research, the company determines that it can increase the Little Oven's maximum sales to 650 units per month by spending $12,000 per month in marketing efforts, which is a fixed cost. Should the company pursue this strategy and the double shift? Provide support for your answer. </t>
    </r>
    <r>
      <rPr>
        <b/>
        <sz val="11"/>
        <color theme="1"/>
        <rFont val="Calibri"/>
        <family val="2"/>
        <scheme val="minor"/>
      </rPr>
      <t>(5 points)</t>
    </r>
  </si>
  <si>
    <t>Problem B (38 points):</t>
  </si>
  <si>
    <r>
      <t xml:space="preserve">What is the current break-even point in units for both products combined? </t>
    </r>
    <r>
      <rPr>
        <b/>
        <sz val="11"/>
        <color theme="1"/>
        <rFont val="Calibri"/>
        <family val="2"/>
        <scheme val="minor"/>
      </rPr>
      <t>(2 points)</t>
    </r>
  </si>
  <si>
    <r>
      <t xml:space="preserve">What is the number of units of each product that need to be sold at the current break-even point? </t>
    </r>
    <r>
      <rPr>
        <b/>
        <sz val="11"/>
        <color theme="1"/>
        <rFont val="Calibri"/>
        <family val="2"/>
        <scheme val="minor"/>
      </rPr>
      <t>(2 points)</t>
    </r>
  </si>
  <si>
    <r>
      <t xml:space="preserve">What is the current break-even point in sales dollars for both products combined? </t>
    </r>
    <r>
      <rPr>
        <b/>
        <sz val="11"/>
        <color theme="1"/>
        <rFont val="Calibri"/>
        <family val="2"/>
        <scheme val="minor"/>
      </rPr>
      <t>(2 points)</t>
    </r>
  </si>
  <si>
    <r>
      <t xml:space="preserve">How much, in sales dollars, of each product does the company currently need to sell at the break-even point? </t>
    </r>
    <r>
      <rPr>
        <b/>
        <sz val="11"/>
        <color theme="1"/>
        <rFont val="Calibri"/>
        <family val="2"/>
        <scheme val="minor"/>
      </rPr>
      <t>(2 points)</t>
    </r>
  </si>
  <si>
    <r>
      <t xml:space="preserve">Show the Contribution Margin Income Statement at the Current Sales Level. </t>
    </r>
    <r>
      <rPr>
        <b/>
        <sz val="11"/>
        <color theme="1"/>
        <rFont val="Calibri"/>
        <family val="2"/>
        <scheme val="minor"/>
      </rPr>
      <t>(7 points)</t>
    </r>
  </si>
  <si>
    <r>
      <t xml:space="preserve">What is the Margin of Safety at the Current Sales Level? </t>
    </r>
    <r>
      <rPr>
        <b/>
        <sz val="11"/>
        <color theme="1"/>
        <rFont val="Calibri"/>
        <family val="2"/>
        <scheme val="minor"/>
      </rPr>
      <t>(3 points)</t>
    </r>
  </si>
  <si>
    <r>
      <t xml:space="preserve">Show the Contribution Margin Income Statement at the Target Pretax Income Level. HINT--you need to start at the bottom of the Contribution Margin Income Statement and work your way up to the top to figure this out. </t>
    </r>
    <r>
      <rPr>
        <b/>
        <sz val="11"/>
        <color theme="1"/>
        <rFont val="Calibri"/>
        <family val="2"/>
        <scheme val="minor"/>
      </rPr>
      <t>(8 points)</t>
    </r>
  </si>
  <si>
    <r>
      <t xml:space="preserve">What is the Sales Unit Volume of each product needed to achieve the Target Level of Pretax Income? </t>
    </r>
    <r>
      <rPr>
        <b/>
        <sz val="11"/>
        <color theme="1"/>
        <rFont val="Calibri"/>
        <family val="2"/>
        <scheme val="minor"/>
      </rPr>
      <t>(3 points)</t>
    </r>
  </si>
  <si>
    <r>
      <t xml:space="preserve">What is the Margin of Safety at the Target Sales Level? </t>
    </r>
    <r>
      <rPr>
        <b/>
        <sz val="11"/>
        <color theme="1"/>
        <rFont val="Calibri"/>
        <family val="2"/>
        <scheme val="minor"/>
      </rPr>
      <t>(3 points)</t>
    </r>
  </si>
  <si>
    <r>
      <t xml:space="preserve">Show the Current Contribution Margin Income Statement at Break-Even. </t>
    </r>
    <r>
      <rPr>
        <b/>
        <sz val="11"/>
        <color theme="1"/>
        <rFont val="Calibri"/>
        <family val="2"/>
        <scheme val="minor"/>
      </rPr>
      <t>(6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</si>
</sst>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0" borderId="0" xfId="0" applyAlignment="1">
      <alignment wrapText="1"/>
    </xf>
    <xf numFmtId="0" fontId="2" fillId="0" borderId="0" xfId="0" applyFont="1"/>
    <xf numFmtId="0" fontId="2" fillId="0" borderId="0" xfId="0" applyFont="1" applyAlignment="1">
      <alignment horizontal="center" wrapText="1"/>
    </xf>
    <xf numFmtId="0" fontId="2" fillId="0" borderId="1" xfId="0" applyFont="1" applyBorder="1" applyAlignment="1">
      <alignment horizontal="center" wrapText="1"/>
    </xf>
    <xf numFmtId="0" fontId="0" fillId="0" borderId="0" xfId="0" applyAlignment="1">
      <alignment horizontal="left" wrapText="1"/>
    </xf>
    <xf numFmtId="0" fontId="0" fillId="0" borderId="0" xfId="0" applyAlignment="1"/>
    <xf numFmtId="0" fontId="0" fillId="0" borderId="0" xfId="0" applyAlignment="1">
      <alignment horizontal="right"/>
    </xf>
    <xf numFmtId="0" fontId="0" fillId="0" borderId="1" xfId="0" applyBorder="1" applyAlignment="1">
      <alignment wrapText="1"/>
    </xf>
    <xf numFmtId="0" fontId="0" fillId="0" borderId="2" xfId="0" applyBorder="1"/>
    <xf numFmtId="0" fontId="0" fillId="0" borderId="0" xfId="0" applyFill="1" applyBorder="1" applyAlignment="1">
      <alignment vertical="center"/>
    </xf>
    <xf numFmtId="0" fontId="0" fillId="0" borderId="0" xfId="0" applyAlignment="1">
      <alignment vertical="center"/>
    </xf>
    <xf numFmtId="0" fontId="2" fillId="0" borderId="0" xfId="0" applyFont="1" applyFill="1" applyBorder="1" applyAlignment="1">
      <alignment vertical="center"/>
    </xf>
    <xf numFmtId="0" fontId="0" fillId="0" borderId="0" xfId="0"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0" fillId="0" borderId="0" xfId="0" applyNumberFormat="1" applyFill="1" applyBorder="1" applyAlignment="1">
      <alignment vertical="center"/>
    </xf>
    <xf numFmtId="0" fontId="2" fillId="0" borderId="0" xfId="0" applyFont="1" applyFill="1" applyBorder="1" applyAlignment="1">
      <alignment horizontal="center" vertical="center"/>
    </xf>
    <xf numFmtId="164" fontId="0" fillId="0" borderId="0" xfId="1" applyNumberFormat="1" applyFont="1" applyFill="1" applyBorder="1" applyAlignment="1">
      <alignment vertical="center"/>
    </xf>
    <xf numFmtId="165" fontId="0" fillId="0" borderId="0" xfId="2" applyNumberFormat="1" applyFont="1" applyFill="1" applyBorder="1" applyAlignment="1">
      <alignment vertical="center"/>
    </xf>
    <xf numFmtId="164" fontId="0" fillId="0" borderId="0" xfId="0" applyNumberFormat="1" applyFill="1" applyBorder="1" applyAlignment="1">
      <alignment vertical="center"/>
    </xf>
    <xf numFmtId="166" fontId="0" fillId="0" borderId="0" xfId="2" applyNumberFormat="1" applyFont="1" applyFill="1" applyBorder="1" applyAlignment="1">
      <alignment horizontal="right" vertical="center"/>
    </xf>
    <xf numFmtId="166" fontId="1" fillId="0" borderId="0" xfId="2" applyNumberFormat="1" applyFont="1" applyFill="1" applyBorder="1" applyAlignment="1">
      <alignment horizontal="right" vertical="center" wrapText="1"/>
    </xf>
    <xf numFmtId="10" fontId="0" fillId="0" borderId="0" xfId="3" applyNumberFormat="1" applyFont="1" applyFill="1" applyBorder="1" applyAlignment="1">
      <alignment horizontal="right" vertical="center" wrapText="1"/>
    </xf>
    <xf numFmtId="0" fontId="0" fillId="0" borderId="0" xfId="0" applyFill="1" applyBorder="1" applyAlignment="1">
      <alignment horizontal="right" vertical="center"/>
    </xf>
    <xf numFmtId="167" fontId="0" fillId="0" borderId="0" xfId="3" applyNumberFormat="1" applyFont="1" applyFill="1" applyBorder="1" applyAlignment="1">
      <alignment horizontal="right" vertical="center"/>
    </xf>
    <xf numFmtId="0" fontId="0" fillId="0" borderId="0" xfId="0" applyFill="1" applyBorder="1" applyAlignment="1">
      <alignment horizontal="right" vertical="center" wrapText="1"/>
    </xf>
    <xf numFmtId="164" fontId="0" fillId="0" borderId="0" xfId="1" applyNumberFormat="1" applyFont="1" applyFill="1" applyBorder="1" applyAlignment="1">
      <alignment horizontal="right" vertical="center"/>
    </xf>
    <xf numFmtId="0" fontId="0" fillId="0" borderId="0" xfId="0" applyAlignment="1">
      <alignment horizontal="right" vertical="center"/>
    </xf>
    <xf numFmtId="164" fontId="2" fillId="0"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0" fillId="0" borderId="0" xfId="2" applyNumberFormat="1" applyFont="1" applyFill="1" applyBorder="1" applyAlignment="1">
      <alignment vertical="center"/>
    </xf>
    <xf numFmtId="164" fontId="0" fillId="0" borderId="0" xfId="0" applyNumberFormat="1" applyAlignment="1">
      <alignment vertical="center"/>
    </xf>
    <xf numFmtId="166" fontId="1" fillId="0" borderId="0" xfId="1" applyNumberFormat="1" applyFont="1" applyFill="1" applyBorder="1" applyAlignment="1">
      <alignment horizontal="right" vertical="center"/>
    </xf>
    <xf numFmtId="166" fontId="0" fillId="0" borderId="0" xfId="1" applyNumberFormat="1" applyFont="1" applyFill="1" applyBorder="1" applyAlignment="1">
      <alignment horizontal="right" vertical="center"/>
    </xf>
    <xf numFmtId="166" fontId="0" fillId="0" borderId="0" xfId="0" applyNumberFormat="1" applyFill="1" applyBorder="1" applyAlignment="1">
      <alignment horizontal="right" vertical="center" wrapText="1"/>
    </xf>
    <xf numFmtId="166" fontId="2" fillId="0" borderId="0" xfId="0" applyNumberFormat="1" applyFont="1" applyFill="1" applyBorder="1" applyAlignment="1">
      <alignment horizontal="right" vertical="center" wrapText="1"/>
    </xf>
    <xf numFmtId="166" fontId="0" fillId="0" borderId="0" xfId="0" applyNumberFormat="1" applyFill="1" applyBorder="1" applyAlignment="1">
      <alignment horizontal="right" vertical="center"/>
    </xf>
    <xf numFmtId="166" fontId="0" fillId="0" borderId="0" xfId="0" applyNumberFormat="1" applyAlignment="1">
      <alignment horizontal="right" vertical="center"/>
    </xf>
    <xf numFmtId="164" fontId="0" fillId="0" borderId="0" xfId="1" applyNumberFormat="1" applyFont="1" applyAlignment="1">
      <alignment horizontal="right" vertical="center"/>
    </xf>
    <xf numFmtId="166" fontId="1" fillId="0" borderId="0" xfId="1" applyNumberFormat="1" applyFont="1" applyFill="1" applyBorder="1" applyAlignment="1">
      <alignment horizontal="right" vertical="center" wrapText="1"/>
    </xf>
    <xf numFmtId="0" fontId="0" fillId="0" borderId="0" xfId="0" applyAlignment="1">
      <alignment horizontal="left"/>
    </xf>
    <xf numFmtId="0" fontId="2" fillId="0" borderId="0" xfId="0" applyFont="1" applyAlignment="1"/>
    <xf numFmtId="0" fontId="2" fillId="0" borderId="0" xfId="0" applyFont="1" applyAlignment="1">
      <alignment horizontal="left"/>
    </xf>
    <xf numFmtId="1" fontId="2" fillId="0" borderId="0" xfId="0" applyNumberFormat="1" applyFont="1" applyFill="1" applyBorder="1" applyAlignment="1">
      <alignment vertical="center"/>
    </xf>
    <xf numFmtId="1" fontId="2" fillId="0" borderId="0" xfId="0" applyNumberFormat="1" applyFont="1" applyFill="1" applyBorder="1" applyAlignment="1">
      <alignment horizontal="center" vertical="center"/>
    </xf>
    <xf numFmtId="1" fontId="2" fillId="0" borderId="0" xfId="1" applyNumberFormat="1" applyFont="1" applyFill="1" applyBorder="1" applyAlignment="1">
      <alignment vertical="center"/>
    </xf>
    <xf numFmtId="1" fontId="2" fillId="0" borderId="0" xfId="1" applyNumberFormat="1" applyFont="1" applyFill="1" applyBorder="1" applyAlignment="1">
      <alignment horizontal="center" vertical="center"/>
    </xf>
    <xf numFmtId="164" fontId="2" fillId="0" borderId="0" xfId="1" applyNumberFormat="1" applyFont="1" applyFill="1" applyBorder="1" applyAlignment="1">
      <alignment vertical="center"/>
    </xf>
    <xf numFmtId="0" fontId="0" fillId="0" borderId="0" xfId="0" applyFont="1" applyFill="1" applyBorder="1" applyAlignment="1">
      <alignment vertical="center"/>
    </xf>
    <xf numFmtId="165" fontId="2" fillId="0" borderId="0" xfId="0" applyNumberFormat="1"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wrapText="1"/>
    </xf>
    <xf numFmtId="0" fontId="2" fillId="2" borderId="0" xfId="0" applyFont="1" applyFill="1" applyAlignment="1">
      <alignment horizontal="left" wrapText="1"/>
    </xf>
    <xf numFmtId="0" fontId="2"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2" fillId="0" borderId="0"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3A1F7"/>
      <color rgb="FF66FFFF"/>
      <color rgb="FFCC99FF"/>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zoomScale="80" zoomScaleNormal="80" workbookViewId="0">
      <selection sqref="A1:H1"/>
    </sheetView>
  </sheetViews>
  <sheetFormatPr defaultRowHeight="15" x14ac:dyDescent="0.25"/>
  <cols>
    <col min="1" max="1" width="2.140625" customWidth="1"/>
    <col min="2" max="2" width="14.42578125" customWidth="1"/>
    <col min="3" max="3" width="10.28515625" customWidth="1"/>
    <col min="5" max="5" width="5" customWidth="1"/>
    <col min="6" max="6" width="12.85546875" customWidth="1"/>
    <col min="7" max="7" width="2.28515625" customWidth="1"/>
    <col min="8" max="8" width="13.28515625" customWidth="1"/>
    <col min="9" max="9" width="3.140625" customWidth="1"/>
    <col min="10" max="10" width="6.42578125" customWidth="1"/>
    <col min="11" max="11" width="3.140625" customWidth="1"/>
  </cols>
  <sheetData>
    <row r="1" spans="1:17" x14ac:dyDescent="0.25">
      <c r="A1" s="54" t="s">
        <v>55</v>
      </c>
      <c r="B1" s="54"/>
      <c r="C1" s="54"/>
      <c r="D1" s="54"/>
      <c r="E1" s="54"/>
      <c r="F1" s="54"/>
      <c r="G1" s="54"/>
      <c r="H1" s="54"/>
    </row>
    <row r="2" spans="1:17" x14ac:dyDescent="0.25">
      <c r="A2" s="54" t="s">
        <v>56</v>
      </c>
      <c r="B2" s="54"/>
      <c r="C2" s="54"/>
      <c r="D2" s="54"/>
      <c r="E2" s="54"/>
      <c r="F2" s="54"/>
      <c r="G2" s="54"/>
      <c r="H2" s="54"/>
      <c r="K2" s="53" t="s">
        <v>52</v>
      </c>
      <c r="L2" s="53"/>
      <c r="M2" s="53"/>
      <c r="N2" s="53"/>
      <c r="O2" s="53"/>
      <c r="P2" s="53"/>
      <c r="Q2" s="53"/>
    </row>
    <row r="3" spans="1:17" x14ac:dyDescent="0.25">
      <c r="A3" s="17"/>
      <c r="B3" s="17"/>
      <c r="C3" s="17"/>
      <c r="D3" s="17"/>
      <c r="E3" s="17"/>
      <c r="F3" s="17"/>
      <c r="G3" s="17"/>
      <c r="H3" s="17"/>
      <c r="K3" s="53"/>
      <c r="L3" s="53"/>
      <c r="M3" s="53"/>
      <c r="N3" s="53"/>
      <c r="O3" s="53"/>
      <c r="P3" s="53"/>
      <c r="Q3" s="53"/>
    </row>
    <row r="4" spans="1:17" ht="14.45" customHeight="1" x14ac:dyDescent="0.25">
      <c r="A4" s="2" t="s">
        <v>57</v>
      </c>
      <c r="K4" s="53"/>
      <c r="L4" s="53"/>
      <c r="M4" s="53"/>
      <c r="N4" s="53"/>
      <c r="O4" s="53"/>
      <c r="P4" s="53"/>
      <c r="Q4" s="53"/>
    </row>
    <row r="5" spans="1:17" ht="14.25" customHeight="1" x14ac:dyDescent="0.25">
      <c r="A5" s="55" t="s">
        <v>28</v>
      </c>
      <c r="B5" s="55"/>
      <c r="C5" s="55"/>
      <c r="D5" s="55"/>
      <c r="E5" s="55"/>
      <c r="F5" s="55"/>
      <c r="G5" s="55"/>
      <c r="H5" s="55"/>
    </row>
    <row r="6" spans="1:17" x14ac:dyDescent="0.25">
      <c r="A6" s="55"/>
      <c r="B6" s="55"/>
      <c r="C6" s="55"/>
      <c r="D6" s="55"/>
      <c r="E6" s="55"/>
      <c r="F6" s="55"/>
      <c r="G6" s="55"/>
      <c r="H6" s="55"/>
      <c r="K6" s="2">
        <v>1</v>
      </c>
      <c r="L6" s="2" t="s">
        <v>31</v>
      </c>
    </row>
    <row r="7" spans="1:17" x14ac:dyDescent="0.25">
      <c r="A7" s="55"/>
      <c r="B7" s="55"/>
      <c r="C7" s="55"/>
      <c r="D7" s="55"/>
      <c r="E7" s="55"/>
      <c r="F7" s="55"/>
      <c r="G7" s="55"/>
      <c r="H7" s="55"/>
    </row>
    <row r="8" spans="1:17" x14ac:dyDescent="0.25">
      <c r="A8" s="55"/>
      <c r="B8" s="55"/>
      <c r="C8" s="55"/>
      <c r="D8" s="55"/>
      <c r="E8" s="55"/>
      <c r="F8" s="55"/>
      <c r="G8" s="55"/>
      <c r="H8" s="55"/>
    </row>
    <row r="9" spans="1:17" x14ac:dyDescent="0.25">
      <c r="A9" s="55"/>
      <c r="B9" s="55"/>
      <c r="C9" s="55"/>
      <c r="D9" s="55"/>
      <c r="E9" s="55"/>
      <c r="F9" s="55"/>
      <c r="G9" s="55"/>
      <c r="H9" s="55"/>
    </row>
    <row r="10" spans="1:17" x14ac:dyDescent="0.25">
      <c r="A10" s="55"/>
      <c r="B10" s="55"/>
      <c r="C10" s="55"/>
      <c r="D10" s="55"/>
      <c r="E10" s="55"/>
      <c r="F10" s="55"/>
      <c r="G10" s="55"/>
      <c r="H10" s="55"/>
    </row>
    <row r="11" spans="1:17" x14ac:dyDescent="0.25">
      <c r="A11" s="1"/>
      <c r="B11" s="1"/>
      <c r="C11" s="1"/>
      <c r="D11" s="1"/>
      <c r="E11" s="1"/>
      <c r="F11" s="1"/>
      <c r="G11" s="1"/>
      <c r="H11" s="1"/>
    </row>
    <row r="12" spans="1:17" x14ac:dyDescent="0.25">
      <c r="A12" s="43" t="s">
        <v>20</v>
      </c>
      <c r="B12" s="41"/>
      <c r="C12" s="41"/>
      <c r="D12" s="5"/>
      <c r="E12" s="5"/>
      <c r="F12" s="5"/>
      <c r="G12" s="5"/>
      <c r="H12" s="5"/>
      <c r="K12" s="2">
        <v>2</v>
      </c>
      <c r="L12" s="52" t="s">
        <v>32</v>
      </c>
      <c r="M12" s="52"/>
      <c r="N12" s="52"/>
      <c r="O12" s="52"/>
      <c r="P12" s="52"/>
      <c r="Q12" s="52"/>
    </row>
    <row r="13" spans="1:17" x14ac:dyDescent="0.25">
      <c r="A13" s="6"/>
      <c r="B13" s="6"/>
      <c r="C13" s="6"/>
      <c r="D13" s="1"/>
      <c r="E13" s="1"/>
      <c r="F13" s="4" t="s">
        <v>19</v>
      </c>
      <c r="G13" s="3"/>
      <c r="H13" s="4" t="s">
        <v>18</v>
      </c>
      <c r="K13" s="2"/>
      <c r="L13" s="52"/>
      <c r="M13" s="52"/>
      <c r="N13" s="52"/>
      <c r="O13" s="52"/>
      <c r="P13" s="52"/>
      <c r="Q13" s="52"/>
    </row>
    <row r="14" spans="1:17" x14ac:dyDescent="0.25">
      <c r="A14" s="1"/>
      <c r="B14" s="6" t="s">
        <v>2</v>
      </c>
      <c r="C14" s="1"/>
      <c r="D14" s="1"/>
      <c r="E14" s="1"/>
      <c r="F14" s="1">
        <v>110</v>
      </c>
      <c r="G14" s="1"/>
      <c r="H14" s="1">
        <v>150</v>
      </c>
    </row>
    <row r="15" spans="1:17" ht="14.45" customHeight="1" x14ac:dyDescent="0.25">
      <c r="A15" s="1"/>
      <c r="B15" s="6" t="s">
        <v>3</v>
      </c>
      <c r="C15" s="1"/>
      <c r="D15" s="1"/>
      <c r="E15" s="1"/>
      <c r="F15" s="8">
        <v>30</v>
      </c>
      <c r="G15" s="1"/>
      <c r="H15" s="8">
        <v>80</v>
      </c>
    </row>
    <row r="16" spans="1:17" ht="15.75" thickBot="1" x14ac:dyDescent="0.3">
      <c r="B16" s="6" t="s">
        <v>4</v>
      </c>
      <c r="F16" s="9">
        <f>F14-F15</f>
        <v>80</v>
      </c>
      <c r="H16" s="9">
        <f>H14-H15</f>
        <v>70</v>
      </c>
    </row>
    <row r="17" spans="1:17" ht="15.75" thickTop="1" x14ac:dyDescent="0.25">
      <c r="B17" s="6" t="s">
        <v>5</v>
      </c>
      <c r="F17" s="7" t="s">
        <v>8</v>
      </c>
      <c r="G17" s="7"/>
      <c r="H17" s="7" t="s">
        <v>6</v>
      </c>
    </row>
    <row r="18" spans="1:17" x14ac:dyDescent="0.25">
      <c r="B18" s="55" t="s">
        <v>29</v>
      </c>
      <c r="C18" s="55"/>
      <c r="D18" s="55"/>
    </row>
    <row r="19" spans="1:17" x14ac:dyDescent="0.25">
      <c r="B19" s="55"/>
      <c r="C19" s="55"/>
      <c r="D19" s="55"/>
      <c r="F19" s="7" t="s">
        <v>17</v>
      </c>
      <c r="G19" s="7"/>
      <c r="H19" s="7" t="s">
        <v>7</v>
      </c>
      <c r="K19" s="2">
        <v>3</v>
      </c>
      <c r="L19" s="2" t="s">
        <v>33</v>
      </c>
    </row>
    <row r="21" spans="1:17" ht="14.25" customHeight="1" x14ac:dyDescent="0.25">
      <c r="A21" s="55" t="s">
        <v>16</v>
      </c>
      <c r="B21" s="55"/>
      <c r="C21" s="55"/>
      <c r="D21" s="55"/>
      <c r="E21" s="55"/>
      <c r="F21" s="55"/>
      <c r="G21" s="55"/>
      <c r="H21" s="55"/>
    </row>
    <row r="22" spans="1:17" ht="14.25" customHeight="1" x14ac:dyDescent="0.25">
      <c r="A22" s="55"/>
      <c r="B22" s="55"/>
      <c r="C22" s="55"/>
      <c r="D22" s="55"/>
      <c r="E22" s="55"/>
      <c r="F22" s="55"/>
      <c r="G22" s="55"/>
      <c r="H22" s="55"/>
    </row>
    <row r="23" spans="1:17" x14ac:dyDescent="0.25">
      <c r="A23" s="55"/>
      <c r="B23" s="55"/>
      <c r="C23" s="55"/>
      <c r="D23" s="55"/>
      <c r="E23" s="55"/>
      <c r="F23" s="55"/>
      <c r="G23" s="55"/>
      <c r="H23" s="55"/>
    </row>
    <row r="24" spans="1:17" ht="14.45" customHeight="1" x14ac:dyDescent="0.25">
      <c r="A24" s="55"/>
      <c r="B24" s="55"/>
      <c r="C24" s="55"/>
      <c r="D24" s="55"/>
      <c r="E24" s="55"/>
      <c r="F24" s="55"/>
      <c r="G24" s="55"/>
      <c r="H24" s="55"/>
    </row>
    <row r="25" spans="1:17" x14ac:dyDescent="0.25">
      <c r="A25" s="1"/>
      <c r="B25" s="1"/>
      <c r="C25" s="1"/>
      <c r="D25" s="1"/>
      <c r="E25" s="1"/>
      <c r="F25" s="1"/>
      <c r="G25" s="1"/>
      <c r="H25" s="1"/>
      <c r="K25" s="2">
        <v>4</v>
      </c>
      <c r="L25" s="52" t="s">
        <v>34</v>
      </c>
      <c r="M25" s="52"/>
      <c r="N25" s="52"/>
      <c r="O25" s="52"/>
      <c r="P25" s="52"/>
      <c r="Q25" s="52"/>
    </row>
    <row r="26" spans="1:17" x14ac:dyDescent="0.25">
      <c r="A26" s="2" t="s">
        <v>21</v>
      </c>
      <c r="K26" s="2"/>
      <c r="L26" s="52"/>
      <c r="M26" s="52"/>
      <c r="N26" s="52"/>
      <c r="O26" s="52"/>
      <c r="P26" s="52"/>
      <c r="Q26" s="52"/>
    </row>
    <row r="27" spans="1:17" ht="14.1" customHeight="1" x14ac:dyDescent="0.25">
      <c r="A27" s="2">
        <v>1</v>
      </c>
      <c r="B27" s="55" t="s">
        <v>23</v>
      </c>
      <c r="C27" s="55"/>
      <c r="D27" s="55"/>
      <c r="E27" s="55"/>
      <c r="F27" s="55"/>
      <c r="G27" s="55"/>
      <c r="H27" s="55"/>
    </row>
    <row r="28" spans="1:17" x14ac:dyDescent="0.25">
      <c r="A28" s="2"/>
      <c r="B28" s="55"/>
      <c r="C28" s="55"/>
      <c r="D28" s="55"/>
      <c r="E28" s="55"/>
      <c r="F28" s="55"/>
      <c r="G28" s="55"/>
      <c r="H28" s="55"/>
      <c r="I28" s="6"/>
    </row>
    <row r="29" spans="1:17" ht="14.45" customHeight="1" x14ac:dyDescent="0.25">
      <c r="A29" s="2">
        <v>2</v>
      </c>
      <c r="B29" s="55" t="s">
        <v>24</v>
      </c>
      <c r="C29" s="55"/>
      <c r="D29" s="55"/>
      <c r="E29" s="55"/>
      <c r="F29" s="55"/>
      <c r="G29" s="55"/>
      <c r="H29" s="55"/>
    </row>
    <row r="30" spans="1:17" ht="14.45" customHeight="1" x14ac:dyDescent="0.25">
      <c r="A30" s="2"/>
      <c r="B30" s="55"/>
      <c r="C30" s="55"/>
      <c r="D30" s="55"/>
      <c r="E30" s="55"/>
      <c r="F30" s="55"/>
      <c r="G30" s="55"/>
      <c r="H30" s="55"/>
    </row>
    <row r="31" spans="1:17" ht="14.45" customHeight="1" x14ac:dyDescent="0.25">
      <c r="A31" s="2"/>
      <c r="B31" s="55"/>
      <c r="C31" s="55"/>
      <c r="D31" s="55"/>
      <c r="E31" s="55"/>
      <c r="F31" s="55"/>
      <c r="G31" s="55"/>
      <c r="H31" s="55"/>
    </row>
    <row r="32" spans="1:17" x14ac:dyDescent="0.25">
      <c r="A32" s="2">
        <v>3</v>
      </c>
      <c r="B32" s="55" t="s">
        <v>25</v>
      </c>
      <c r="C32" s="55"/>
      <c r="D32" s="55"/>
      <c r="E32" s="55"/>
      <c r="F32" s="55"/>
      <c r="G32" s="55"/>
      <c r="H32" s="55"/>
      <c r="K32" s="2">
        <v>5</v>
      </c>
      <c r="L32" s="2" t="s">
        <v>35</v>
      </c>
    </row>
    <row r="33" spans="1:17" x14ac:dyDescent="0.25">
      <c r="A33" s="2"/>
      <c r="B33" s="55"/>
      <c r="C33" s="55"/>
      <c r="D33" s="55"/>
      <c r="E33" s="55"/>
      <c r="F33" s="55"/>
      <c r="G33" s="55"/>
      <c r="H33" s="55"/>
    </row>
    <row r="34" spans="1:17" x14ac:dyDescent="0.25">
      <c r="A34" s="42">
        <v>4</v>
      </c>
      <c r="B34" s="55" t="s">
        <v>58</v>
      </c>
      <c r="C34" s="55"/>
      <c r="D34" s="55"/>
      <c r="E34" s="55"/>
      <c r="F34" s="55"/>
      <c r="G34" s="55"/>
      <c r="H34" s="55"/>
    </row>
    <row r="35" spans="1:17" x14ac:dyDescent="0.25">
      <c r="A35" s="2"/>
      <c r="B35" s="55"/>
      <c r="C35" s="55"/>
      <c r="D35" s="55"/>
      <c r="E35" s="55"/>
      <c r="F35" s="55"/>
      <c r="G35" s="55"/>
      <c r="H35" s="55"/>
    </row>
    <row r="36" spans="1:17" x14ac:dyDescent="0.25">
      <c r="A36" s="2">
        <v>5</v>
      </c>
      <c r="B36" s="6" t="s">
        <v>59</v>
      </c>
      <c r="C36" s="1"/>
      <c r="D36" s="1"/>
      <c r="E36" s="1"/>
      <c r="F36" s="1"/>
      <c r="G36" s="1"/>
      <c r="H36" s="1"/>
    </row>
    <row r="37" spans="1:17" x14ac:dyDescent="0.25">
      <c r="A37" s="2">
        <v>6</v>
      </c>
      <c r="B37" s="6" t="s">
        <v>60</v>
      </c>
      <c r="C37" s="6"/>
      <c r="D37" s="6"/>
      <c r="E37" s="6"/>
      <c r="F37" s="6"/>
      <c r="G37" s="6"/>
      <c r="H37" s="6"/>
    </row>
    <row r="38" spans="1:17" ht="14.25" customHeight="1" x14ac:dyDescent="0.25">
      <c r="A38" s="2">
        <v>7</v>
      </c>
      <c r="B38" s="55" t="s">
        <v>61</v>
      </c>
      <c r="C38" s="55"/>
      <c r="D38" s="55"/>
      <c r="E38" s="55"/>
      <c r="F38" s="55"/>
      <c r="G38" s="55"/>
      <c r="H38" s="55"/>
      <c r="K38" s="2">
        <v>6</v>
      </c>
      <c r="L38" s="2" t="s">
        <v>36</v>
      </c>
    </row>
    <row r="39" spans="1:17" ht="14.45" customHeight="1" x14ac:dyDescent="0.25">
      <c r="B39" s="55"/>
      <c r="C39" s="55"/>
      <c r="D39" s="55"/>
      <c r="E39" s="55"/>
      <c r="F39" s="55"/>
      <c r="G39" s="55"/>
      <c r="H39" s="55"/>
    </row>
    <row r="40" spans="1:17" x14ac:dyDescent="0.25">
      <c r="B40" s="55"/>
      <c r="C40" s="55"/>
      <c r="D40" s="55"/>
      <c r="E40" s="55"/>
      <c r="F40" s="55"/>
      <c r="G40" s="55"/>
      <c r="H40" s="55"/>
    </row>
    <row r="41" spans="1:17" x14ac:dyDescent="0.25">
      <c r="B41" s="55"/>
      <c r="C41" s="55"/>
      <c r="D41" s="55"/>
      <c r="E41" s="55"/>
      <c r="F41" s="55"/>
      <c r="G41" s="55"/>
      <c r="H41" s="55"/>
    </row>
    <row r="43" spans="1:17" x14ac:dyDescent="0.25">
      <c r="A43" s="2" t="s">
        <v>30</v>
      </c>
    </row>
    <row r="44" spans="1:17" x14ac:dyDescent="0.25">
      <c r="A44" s="2" t="s">
        <v>39</v>
      </c>
      <c r="K44" s="2">
        <v>7</v>
      </c>
      <c r="L44" s="52" t="s">
        <v>37</v>
      </c>
      <c r="M44" s="52"/>
      <c r="N44" s="52"/>
      <c r="O44" s="52"/>
      <c r="P44" s="52"/>
      <c r="Q44" s="52"/>
    </row>
    <row r="45" spans="1:17" x14ac:dyDescent="0.25">
      <c r="B45" s="2" t="s">
        <v>26</v>
      </c>
      <c r="K45" s="2"/>
      <c r="L45" s="52"/>
      <c r="M45" s="52"/>
      <c r="N45" s="52"/>
      <c r="O45" s="52"/>
      <c r="P45" s="52"/>
      <c r="Q45" s="52"/>
    </row>
  </sheetData>
  <mergeCells count="14">
    <mergeCell ref="L12:Q13"/>
    <mergeCell ref="L25:Q26"/>
    <mergeCell ref="L44:Q45"/>
    <mergeCell ref="K2:Q4"/>
    <mergeCell ref="A1:H1"/>
    <mergeCell ref="A2:H2"/>
    <mergeCell ref="B29:H31"/>
    <mergeCell ref="B32:H33"/>
    <mergeCell ref="B18:D19"/>
    <mergeCell ref="A5:H10"/>
    <mergeCell ref="A21:H24"/>
    <mergeCell ref="B34:H35"/>
    <mergeCell ref="B27:H28"/>
    <mergeCell ref="B38:H4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zoomScale="81" zoomScaleNormal="90" workbookViewId="0">
      <selection sqref="A1:H1"/>
    </sheetView>
  </sheetViews>
  <sheetFormatPr defaultColWidth="9" defaultRowHeight="15" x14ac:dyDescent="0.25"/>
  <cols>
    <col min="1" max="1" width="4.28515625" style="11" customWidth="1"/>
    <col min="2" max="2" width="19.28515625" style="11" customWidth="1"/>
    <col min="3" max="3" width="35.7109375" style="11" customWidth="1"/>
    <col min="4" max="4" width="12" style="32" customWidth="1"/>
    <col min="5" max="5" width="3.28515625" style="32" customWidth="1"/>
    <col min="6" max="6" width="12" style="32" customWidth="1"/>
    <col min="7" max="7" width="3.42578125" style="11" customWidth="1"/>
    <col min="8" max="8" width="12" style="28" customWidth="1"/>
    <col min="9" max="9" width="3.140625" style="11" customWidth="1"/>
    <col min="10" max="10" width="3.28515625" style="11" customWidth="1"/>
    <col min="11" max="13" width="12.85546875" style="11" customWidth="1"/>
    <col min="14" max="14" width="3.28515625" style="11" customWidth="1"/>
    <col min="15" max="15" width="12.85546875" style="11" customWidth="1"/>
    <col min="16" max="16" width="3.42578125" style="11" customWidth="1"/>
    <col min="17" max="17" width="11.7109375" style="11" customWidth="1"/>
    <col min="18" max="19" width="13.7109375" style="11" customWidth="1"/>
    <col min="20" max="16384" width="9" style="11"/>
  </cols>
  <sheetData>
    <row r="1" spans="1:17" ht="14.25" customHeight="1" x14ac:dyDescent="0.25">
      <c r="A1" s="54" t="s">
        <v>55</v>
      </c>
      <c r="B1" s="54"/>
      <c r="C1" s="54"/>
      <c r="D1" s="54"/>
      <c r="E1" s="54"/>
      <c r="F1" s="54"/>
      <c r="G1" s="54"/>
      <c r="H1" s="54"/>
      <c r="I1" s="10"/>
    </row>
    <row r="2" spans="1:17" x14ac:dyDescent="0.25">
      <c r="A2" s="54" t="s">
        <v>56</v>
      </c>
      <c r="B2" s="54"/>
      <c r="C2" s="54"/>
      <c r="D2" s="54"/>
      <c r="E2" s="54"/>
      <c r="F2" s="54"/>
      <c r="G2" s="54"/>
      <c r="H2" s="54"/>
      <c r="I2" s="10"/>
      <c r="J2" s="53" t="s">
        <v>52</v>
      </c>
      <c r="K2" s="53"/>
      <c r="L2" s="53"/>
      <c r="M2" s="53"/>
      <c r="N2" s="53"/>
      <c r="O2" s="53"/>
      <c r="P2" s="53"/>
      <c r="Q2" s="42"/>
    </row>
    <row r="3" spans="1:17" x14ac:dyDescent="0.25">
      <c r="A3" s="10"/>
      <c r="B3" s="10"/>
      <c r="C3" s="10"/>
      <c r="D3" s="20"/>
      <c r="E3" s="20"/>
      <c r="F3" s="20"/>
      <c r="G3" s="10"/>
      <c r="H3" s="24"/>
      <c r="I3" s="10"/>
      <c r="J3" s="53"/>
      <c r="K3" s="53"/>
      <c r="L3" s="53"/>
      <c r="M3" s="53"/>
      <c r="N3" s="53"/>
      <c r="O3" s="53"/>
      <c r="P3" s="53"/>
      <c r="Q3" s="42"/>
    </row>
    <row r="4" spans="1:17" x14ac:dyDescent="0.25">
      <c r="A4" s="12" t="s">
        <v>62</v>
      </c>
      <c r="B4" s="10"/>
      <c r="C4" s="10"/>
      <c r="D4" s="20"/>
      <c r="E4" s="20"/>
      <c r="F4" s="20"/>
      <c r="G4" s="10"/>
      <c r="H4" s="24"/>
      <c r="I4" s="10"/>
      <c r="J4" s="53"/>
      <c r="K4" s="53"/>
      <c r="L4" s="53"/>
      <c r="M4" s="53"/>
      <c r="N4" s="53"/>
      <c r="O4" s="53"/>
      <c r="P4" s="53"/>
      <c r="Q4" s="42"/>
    </row>
    <row r="5" spans="1:17" ht="14.45" customHeight="1" x14ac:dyDescent="0.25">
      <c r="A5" s="49" t="s">
        <v>14</v>
      </c>
      <c r="B5" s="10"/>
      <c r="C5" s="10"/>
      <c r="D5" s="10"/>
      <c r="E5" s="10"/>
      <c r="F5" s="10"/>
      <c r="G5" s="10"/>
      <c r="H5" s="10"/>
      <c r="I5" s="10"/>
      <c r="J5" s="10"/>
      <c r="K5" s="10"/>
      <c r="L5" s="10"/>
      <c r="M5" s="10"/>
      <c r="N5" s="10"/>
      <c r="O5" s="10"/>
      <c r="P5" s="10"/>
    </row>
    <row r="6" spans="1:17" ht="14.45" customHeight="1" x14ac:dyDescent="0.25">
      <c r="A6" s="12"/>
      <c r="B6" s="10"/>
      <c r="C6" s="10"/>
      <c r="D6" s="10"/>
      <c r="E6" s="10"/>
      <c r="F6" s="10"/>
      <c r="G6" s="10"/>
      <c r="H6" s="10"/>
      <c r="I6" s="10"/>
      <c r="J6" s="12">
        <v>1</v>
      </c>
      <c r="K6" s="12" t="s">
        <v>43</v>
      </c>
      <c r="L6" s="10"/>
      <c r="M6" s="10"/>
      <c r="N6" s="10"/>
      <c r="O6" s="10"/>
      <c r="P6" s="10"/>
    </row>
    <row r="7" spans="1:17" ht="14.45" customHeight="1" x14ac:dyDescent="0.25">
      <c r="A7" s="12"/>
      <c r="B7" s="13"/>
      <c r="C7" s="13"/>
      <c r="D7" s="29" t="s">
        <v>9</v>
      </c>
      <c r="E7" s="30"/>
      <c r="F7" s="29" t="s">
        <v>10</v>
      </c>
      <c r="G7" s="13"/>
      <c r="H7" s="14" t="s">
        <v>13</v>
      </c>
      <c r="I7" s="10"/>
      <c r="J7" s="10"/>
      <c r="K7" s="10"/>
      <c r="L7" s="10"/>
      <c r="M7" s="10"/>
      <c r="N7" s="10"/>
      <c r="O7" s="10"/>
      <c r="P7" s="10"/>
    </row>
    <row r="8" spans="1:17" ht="14.45" customHeight="1" x14ac:dyDescent="0.25">
      <c r="A8" s="12"/>
      <c r="B8" s="10" t="s">
        <v>22</v>
      </c>
      <c r="C8" s="13"/>
      <c r="D8" s="23">
        <v>0.8</v>
      </c>
      <c r="E8" s="23"/>
      <c r="F8" s="23">
        <v>0.2</v>
      </c>
      <c r="G8" s="23"/>
      <c r="H8" s="25">
        <f>SUM(D8:F8)</f>
        <v>1</v>
      </c>
      <c r="I8" s="10"/>
      <c r="J8" s="10"/>
      <c r="K8" s="10"/>
      <c r="L8" s="10"/>
      <c r="M8" s="10"/>
      <c r="N8" s="10"/>
      <c r="O8" s="10"/>
      <c r="P8" s="10"/>
    </row>
    <row r="9" spans="1:17" ht="14.45" customHeight="1" x14ac:dyDescent="0.25">
      <c r="A9" s="12"/>
      <c r="B9" s="10" t="s">
        <v>12</v>
      </c>
      <c r="C9" s="13"/>
      <c r="D9" s="22">
        <v>200</v>
      </c>
      <c r="E9" s="22"/>
      <c r="F9" s="22">
        <v>500</v>
      </c>
      <c r="G9" s="35"/>
      <c r="H9" s="26"/>
      <c r="I9" s="10"/>
      <c r="J9" s="10"/>
      <c r="K9" s="10"/>
      <c r="L9" s="10"/>
      <c r="M9" s="10"/>
      <c r="N9" s="10"/>
      <c r="O9" s="10"/>
      <c r="P9" s="10"/>
    </row>
    <row r="10" spans="1:17" ht="14.45" customHeight="1" x14ac:dyDescent="0.25">
      <c r="A10" s="12"/>
      <c r="B10" s="10" t="s">
        <v>11</v>
      </c>
      <c r="C10" s="13"/>
      <c r="D10" s="40">
        <v>125</v>
      </c>
      <c r="E10" s="33"/>
      <c r="F10" s="33">
        <v>350</v>
      </c>
      <c r="G10" s="36"/>
      <c r="H10" s="24"/>
      <c r="I10" s="10"/>
      <c r="J10" s="10"/>
      <c r="K10" s="10"/>
      <c r="L10" s="10"/>
      <c r="M10" s="10"/>
      <c r="N10" s="10"/>
      <c r="O10" s="10"/>
      <c r="P10" s="10"/>
    </row>
    <row r="11" spans="1:17" ht="14.45" customHeight="1" x14ac:dyDescent="0.25">
      <c r="A11" s="12"/>
      <c r="B11" s="10" t="s">
        <v>0</v>
      </c>
      <c r="C11" s="10"/>
      <c r="D11" s="37">
        <v>580000</v>
      </c>
      <c r="E11" s="21"/>
      <c r="F11" s="37">
        <v>320000</v>
      </c>
      <c r="G11" s="38"/>
      <c r="H11" s="34">
        <f>SUM(D11:F11)</f>
        <v>900000</v>
      </c>
      <c r="I11" s="10"/>
      <c r="J11" s="10"/>
      <c r="K11" s="10"/>
      <c r="L11" s="10"/>
      <c r="M11" s="10"/>
      <c r="N11" s="10"/>
      <c r="O11" s="10"/>
      <c r="P11" s="10"/>
    </row>
    <row r="12" spans="1:17" ht="14.45" customHeight="1" x14ac:dyDescent="0.25">
      <c r="A12" s="12"/>
      <c r="B12" s="10" t="s">
        <v>15</v>
      </c>
      <c r="C12" s="10"/>
      <c r="D12" s="27">
        <v>64000</v>
      </c>
      <c r="E12" s="27"/>
      <c r="F12" s="27">
        <v>16000</v>
      </c>
      <c r="G12" s="39"/>
      <c r="H12" s="27">
        <f>SUM(D12:F12)</f>
        <v>80000</v>
      </c>
      <c r="I12" s="10"/>
      <c r="J12" s="12">
        <v>2</v>
      </c>
      <c r="K12" s="12" t="s">
        <v>45</v>
      </c>
      <c r="L12" s="10"/>
      <c r="M12" s="10"/>
      <c r="N12" s="10"/>
      <c r="O12" s="10"/>
      <c r="P12" s="10"/>
    </row>
    <row r="13" spans="1:17" ht="14.45" customHeight="1" x14ac:dyDescent="0.25">
      <c r="A13" s="12"/>
      <c r="B13" s="12" t="s">
        <v>41</v>
      </c>
      <c r="C13" s="10"/>
      <c r="D13" s="27"/>
      <c r="E13" s="27"/>
      <c r="F13" s="27"/>
      <c r="G13" s="39"/>
      <c r="H13" s="27"/>
      <c r="I13" s="10"/>
      <c r="J13" s="10"/>
      <c r="K13" s="10"/>
      <c r="L13" s="10"/>
      <c r="M13" s="10"/>
      <c r="N13" s="10"/>
      <c r="O13" s="10"/>
      <c r="P13" s="10"/>
    </row>
    <row r="14" spans="1:17" ht="14.45" customHeight="1" x14ac:dyDescent="0.25">
      <c r="A14" s="12"/>
      <c r="C14" s="10"/>
      <c r="D14" s="27"/>
      <c r="E14" s="27"/>
      <c r="F14" s="27"/>
      <c r="G14" s="39"/>
      <c r="H14" s="27"/>
      <c r="I14" s="10"/>
      <c r="J14" s="10"/>
      <c r="K14" s="10"/>
      <c r="L14" s="10"/>
      <c r="M14" s="10"/>
      <c r="N14" s="10"/>
      <c r="O14" s="10"/>
      <c r="P14" s="10"/>
    </row>
    <row r="15" spans="1:17" ht="14.45" customHeight="1" x14ac:dyDescent="0.25">
      <c r="A15" s="57" t="s">
        <v>53</v>
      </c>
      <c r="B15" s="57"/>
      <c r="C15" s="57"/>
      <c r="D15" s="57"/>
      <c r="E15" s="57"/>
      <c r="F15" s="57"/>
      <c r="G15" s="57"/>
      <c r="H15" s="57"/>
      <c r="I15" s="10"/>
      <c r="J15" s="10"/>
      <c r="K15" s="10"/>
      <c r="L15" s="10"/>
      <c r="M15" s="10"/>
      <c r="N15" s="10"/>
      <c r="O15" s="10"/>
      <c r="P15" s="10"/>
    </row>
    <row r="16" spans="1:17" ht="14.45" customHeight="1" x14ac:dyDescent="0.25">
      <c r="A16" s="57"/>
      <c r="B16" s="57"/>
      <c r="C16" s="57"/>
      <c r="D16" s="57"/>
      <c r="E16" s="57"/>
      <c r="F16" s="57"/>
      <c r="G16" s="57"/>
      <c r="H16" s="57"/>
      <c r="I16" s="10"/>
      <c r="J16" s="10"/>
      <c r="K16" s="10"/>
      <c r="L16" s="10"/>
      <c r="M16" s="10"/>
      <c r="N16" s="10"/>
      <c r="O16" s="10"/>
      <c r="P16" s="10"/>
    </row>
    <row r="17" spans="1:16" ht="14.45" customHeight="1" x14ac:dyDescent="0.25">
      <c r="A17" s="57"/>
      <c r="B17" s="57"/>
      <c r="C17" s="57"/>
      <c r="D17" s="57"/>
      <c r="E17" s="57"/>
      <c r="F17" s="57"/>
      <c r="G17" s="57"/>
      <c r="H17" s="57"/>
      <c r="I17" s="10"/>
      <c r="J17" s="10"/>
      <c r="K17" s="10"/>
      <c r="L17" s="10"/>
      <c r="M17" s="10"/>
      <c r="N17" s="10"/>
      <c r="O17" s="10"/>
      <c r="P17" s="10"/>
    </row>
    <row r="18" spans="1:16" ht="14.45" customHeight="1" x14ac:dyDescent="0.25">
      <c r="A18" s="12"/>
      <c r="C18" s="10"/>
      <c r="D18" s="27"/>
      <c r="E18" s="27"/>
      <c r="F18" s="27"/>
      <c r="G18" s="39"/>
      <c r="H18" s="27"/>
      <c r="I18" s="10"/>
      <c r="J18" s="10">
        <v>3</v>
      </c>
      <c r="K18" s="50" t="s">
        <v>42</v>
      </c>
      <c r="L18" s="17"/>
      <c r="M18" s="10"/>
      <c r="N18" s="10"/>
      <c r="O18" s="10"/>
      <c r="P18" s="10"/>
    </row>
    <row r="19" spans="1:16" ht="14.45" customHeight="1" x14ac:dyDescent="0.25">
      <c r="A19" s="12"/>
      <c r="C19" s="10"/>
      <c r="D19" s="27"/>
      <c r="E19" s="27"/>
      <c r="F19" s="27"/>
      <c r="G19" s="39"/>
      <c r="H19" s="27"/>
      <c r="I19" s="10"/>
      <c r="J19" s="10"/>
      <c r="K19" s="44"/>
      <c r="L19" s="45"/>
      <c r="M19" s="10"/>
      <c r="N19" s="10"/>
      <c r="O19" s="10"/>
      <c r="P19" s="10"/>
    </row>
    <row r="20" spans="1:16" ht="14.45" customHeight="1" x14ac:dyDescent="0.25">
      <c r="A20" s="12"/>
      <c r="C20" s="10"/>
      <c r="D20" s="27"/>
      <c r="E20" s="27"/>
      <c r="F20" s="27"/>
      <c r="G20" s="39"/>
      <c r="H20" s="27"/>
      <c r="I20" s="10"/>
      <c r="J20" s="10"/>
      <c r="K20" s="44"/>
      <c r="L20" s="45"/>
      <c r="M20" s="10"/>
      <c r="N20" s="10"/>
      <c r="O20" s="10"/>
      <c r="P20" s="10"/>
    </row>
    <row r="21" spans="1:16" ht="14.45" customHeight="1" x14ac:dyDescent="0.25">
      <c r="A21" s="12"/>
      <c r="C21" s="10"/>
      <c r="D21" s="27"/>
      <c r="E21" s="27"/>
      <c r="F21" s="27"/>
      <c r="G21" s="39"/>
      <c r="H21" s="27"/>
      <c r="I21" s="10"/>
      <c r="J21" s="10"/>
      <c r="K21" s="44"/>
      <c r="L21" s="45"/>
      <c r="M21" s="10"/>
      <c r="N21" s="10"/>
      <c r="O21" s="10"/>
      <c r="P21" s="10"/>
    </row>
    <row r="22" spans="1:16" ht="14.45" customHeight="1" x14ac:dyDescent="0.25">
      <c r="A22" s="12"/>
      <c r="C22" s="10"/>
      <c r="D22" s="27"/>
      <c r="E22" s="27"/>
      <c r="F22" s="27"/>
      <c r="G22" s="39"/>
      <c r="H22" s="27"/>
      <c r="I22" s="10"/>
      <c r="J22" s="10"/>
      <c r="K22" s="44"/>
      <c r="L22" s="45"/>
      <c r="M22" s="10"/>
      <c r="N22" s="10"/>
      <c r="O22" s="10"/>
      <c r="P22" s="10"/>
    </row>
    <row r="23" spans="1:16" ht="14.45" customHeight="1" x14ac:dyDescent="0.25">
      <c r="A23" s="12"/>
      <c r="C23" s="10"/>
      <c r="D23" s="27"/>
      <c r="E23" s="27"/>
      <c r="F23" s="27"/>
      <c r="G23" s="39"/>
      <c r="H23" s="27"/>
      <c r="I23" s="10"/>
      <c r="J23" s="10"/>
      <c r="K23" s="44"/>
      <c r="L23" s="45"/>
      <c r="M23" s="10"/>
      <c r="N23" s="10"/>
      <c r="O23" s="10"/>
      <c r="P23" s="10"/>
    </row>
    <row r="24" spans="1:16" ht="14.45" customHeight="1" x14ac:dyDescent="0.25">
      <c r="A24" s="12"/>
      <c r="C24" s="10"/>
      <c r="D24" s="27"/>
      <c r="E24" s="27"/>
      <c r="F24" s="27"/>
      <c r="G24" s="39"/>
      <c r="H24" s="27"/>
      <c r="I24" s="10"/>
      <c r="J24" s="10">
        <v>4</v>
      </c>
      <c r="K24" s="44" t="s">
        <v>44</v>
      </c>
      <c r="L24" s="45"/>
      <c r="M24" s="10"/>
      <c r="N24" s="10"/>
      <c r="O24" s="10"/>
      <c r="P24" s="10"/>
    </row>
    <row r="25" spans="1:16" ht="14.45" customHeight="1" x14ac:dyDescent="0.25">
      <c r="A25" s="12"/>
      <c r="C25" s="10"/>
      <c r="D25" s="27"/>
      <c r="E25" s="27"/>
      <c r="F25" s="27"/>
      <c r="G25" s="39"/>
      <c r="H25" s="27"/>
      <c r="I25" s="10"/>
      <c r="J25" s="10"/>
      <c r="K25" s="46"/>
      <c r="L25" s="47"/>
      <c r="M25" s="10"/>
      <c r="N25" s="10"/>
      <c r="O25" s="10"/>
      <c r="P25" s="10"/>
    </row>
    <row r="26" spans="1:16" ht="14.45" customHeight="1" x14ac:dyDescent="0.25">
      <c r="A26" s="12"/>
      <c r="C26" s="10"/>
      <c r="D26" s="27"/>
      <c r="E26" s="27"/>
      <c r="F26" s="27"/>
      <c r="G26" s="39"/>
      <c r="H26" s="27"/>
      <c r="I26" s="10"/>
      <c r="J26" s="10"/>
      <c r="K26" s="46"/>
      <c r="L26" s="47"/>
      <c r="M26" s="10"/>
      <c r="N26" s="10"/>
      <c r="O26" s="10"/>
      <c r="P26" s="10"/>
    </row>
    <row r="27" spans="1:16" ht="14.45" customHeight="1" x14ac:dyDescent="0.25">
      <c r="A27" s="12"/>
      <c r="C27" s="10"/>
      <c r="D27" s="27"/>
      <c r="E27" s="27"/>
      <c r="F27" s="27"/>
      <c r="G27" s="39"/>
      <c r="H27" s="27"/>
      <c r="I27" s="10"/>
      <c r="J27" s="10"/>
      <c r="K27" s="46"/>
      <c r="L27" s="47"/>
      <c r="M27" s="10"/>
      <c r="N27" s="10"/>
      <c r="O27" s="10"/>
      <c r="P27" s="10"/>
    </row>
    <row r="28" spans="1:16" ht="14.45" customHeight="1" x14ac:dyDescent="0.25">
      <c r="A28" s="12"/>
      <c r="C28" s="10"/>
      <c r="D28" s="27"/>
      <c r="E28" s="27"/>
      <c r="F28" s="27"/>
      <c r="G28" s="39"/>
      <c r="H28" s="27"/>
      <c r="I28" s="10"/>
      <c r="J28" s="10"/>
      <c r="K28" s="46"/>
      <c r="L28" s="47"/>
      <c r="M28" s="10"/>
      <c r="N28" s="10"/>
      <c r="O28" s="10"/>
      <c r="P28" s="10"/>
    </row>
    <row r="29" spans="1:16" ht="14.45" customHeight="1" x14ac:dyDescent="0.25">
      <c r="A29" s="12"/>
      <c r="C29" s="10"/>
      <c r="D29" s="27"/>
      <c r="E29" s="27"/>
      <c r="F29" s="27"/>
      <c r="G29" s="39"/>
      <c r="H29" s="27"/>
      <c r="I29" s="10"/>
      <c r="J29" s="10"/>
      <c r="K29" s="46"/>
      <c r="L29" s="47"/>
      <c r="M29" s="10"/>
      <c r="N29" s="10"/>
      <c r="O29" s="10"/>
      <c r="P29" s="10"/>
    </row>
    <row r="30" spans="1:16" ht="14.45" customHeight="1" x14ac:dyDescent="0.25">
      <c r="A30" s="12"/>
      <c r="C30" s="10"/>
      <c r="D30" s="27"/>
      <c r="E30" s="27"/>
      <c r="F30" s="27"/>
      <c r="G30" s="39"/>
      <c r="H30" s="27"/>
      <c r="I30" s="10"/>
      <c r="J30" s="10">
        <v>5</v>
      </c>
      <c r="K30" s="46" t="s">
        <v>46</v>
      </c>
      <c r="L30" s="47"/>
      <c r="M30" s="10"/>
      <c r="N30" s="10"/>
      <c r="O30" s="10"/>
      <c r="P30" s="10"/>
    </row>
    <row r="31" spans="1:16" x14ac:dyDescent="0.25">
      <c r="A31" s="12"/>
      <c r="C31" s="10"/>
      <c r="D31" s="27"/>
      <c r="E31" s="27"/>
      <c r="F31" s="27"/>
      <c r="G31" s="39"/>
      <c r="H31" s="27"/>
      <c r="I31" s="10"/>
      <c r="J31" s="10"/>
      <c r="K31" s="46"/>
      <c r="L31" s="47"/>
      <c r="M31" s="10"/>
      <c r="N31" s="10"/>
      <c r="O31" s="10"/>
      <c r="P31" s="10"/>
    </row>
    <row r="32" spans="1:16" x14ac:dyDescent="0.25">
      <c r="A32" s="12"/>
      <c r="C32" s="10"/>
      <c r="D32" s="27"/>
      <c r="E32" s="27"/>
      <c r="F32" s="27"/>
      <c r="G32" s="39"/>
      <c r="H32" s="27"/>
      <c r="I32" s="10"/>
      <c r="J32" s="10"/>
      <c r="K32" s="46"/>
      <c r="L32" s="47"/>
      <c r="M32" s="10"/>
      <c r="N32" s="10"/>
      <c r="O32" s="10"/>
      <c r="P32" s="10"/>
    </row>
    <row r="33" spans="1:16" x14ac:dyDescent="0.25">
      <c r="A33" s="12"/>
      <c r="C33" s="10"/>
      <c r="D33" s="27"/>
      <c r="E33" s="27"/>
      <c r="F33" s="27"/>
      <c r="G33" s="39"/>
      <c r="H33" s="27"/>
      <c r="I33" s="10"/>
      <c r="J33" s="12"/>
      <c r="K33" s="48"/>
      <c r="L33" s="47"/>
      <c r="M33" s="10"/>
      <c r="N33" s="10"/>
      <c r="O33" s="10"/>
      <c r="P33" s="10"/>
    </row>
    <row r="34" spans="1:16" x14ac:dyDescent="0.25">
      <c r="A34" s="12"/>
      <c r="C34" s="10"/>
      <c r="D34" s="27"/>
      <c r="E34" s="27"/>
      <c r="F34" s="27"/>
      <c r="G34" s="39"/>
      <c r="H34" s="27"/>
      <c r="I34" s="10"/>
      <c r="J34" s="10"/>
      <c r="K34" s="18"/>
      <c r="L34" s="18"/>
      <c r="M34" s="18"/>
      <c r="N34" s="10"/>
      <c r="O34" s="10"/>
      <c r="P34" s="10"/>
    </row>
    <row r="35" spans="1:16" x14ac:dyDescent="0.25">
      <c r="A35" s="12"/>
      <c r="C35" s="10"/>
      <c r="D35" s="27"/>
      <c r="E35" s="27"/>
      <c r="F35" s="27"/>
      <c r="G35" s="39"/>
      <c r="H35" s="27"/>
      <c r="I35" s="10"/>
      <c r="J35" s="10"/>
      <c r="K35" s="18"/>
      <c r="L35" s="18"/>
      <c r="M35" s="18"/>
      <c r="N35" s="10"/>
      <c r="O35" s="10"/>
      <c r="P35" s="10"/>
    </row>
    <row r="36" spans="1:16" x14ac:dyDescent="0.25">
      <c r="A36" s="12"/>
      <c r="C36" s="10"/>
      <c r="D36" s="27"/>
      <c r="E36" s="27"/>
      <c r="F36" s="27"/>
      <c r="G36" s="39"/>
      <c r="H36" s="27"/>
      <c r="I36" s="10"/>
      <c r="J36" s="10"/>
      <c r="K36" s="10"/>
      <c r="L36" s="10"/>
      <c r="M36" s="10"/>
      <c r="N36" s="10"/>
      <c r="O36" s="10"/>
      <c r="P36" s="10"/>
    </row>
    <row r="37" spans="1:16" x14ac:dyDescent="0.25">
      <c r="A37" s="12"/>
      <c r="C37" s="10"/>
      <c r="D37" s="27"/>
      <c r="E37" s="27"/>
      <c r="F37" s="27"/>
      <c r="G37" s="39"/>
      <c r="H37" s="27"/>
      <c r="I37" s="10"/>
      <c r="J37" s="10"/>
      <c r="K37" s="10"/>
      <c r="L37" s="10"/>
      <c r="M37" s="10"/>
      <c r="N37" s="10"/>
      <c r="O37" s="10"/>
      <c r="P37" s="10"/>
    </row>
    <row r="38" spans="1:16" x14ac:dyDescent="0.25">
      <c r="A38" s="12"/>
      <c r="C38" s="10"/>
      <c r="D38" s="27"/>
      <c r="E38" s="27"/>
      <c r="F38" s="27"/>
      <c r="G38" s="39"/>
      <c r="H38" s="27"/>
      <c r="I38" s="10"/>
      <c r="K38" s="19"/>
      <c r="L38" s="10"/>
      <c r="M38" s="19"/>
      <c r="N38" s="10"/>
      <c r="O38" s="10"/>
      <c r="P38" s="10"/>
    </row>
    <row r="39" spans="1:16" x14ac:dyDescent="0.25">
      <c r="A39" s="12"/>
      <c r="B39" s="10"/>
      <c r="C39" s="10"/>
      <c r="D39" s="27"/>
      <c r="E39" s="27"/>
      <c r="F39" s="27"/>
      <c r="G39" s="39"/>
      <c r="H39" s="27"/>
      <c r="I39" s="10"/>
      <c r="J39" s="10">
        <v>6</v>
      </c>
      <c r="K39" s="46" t="s">
        <v>48</v>
      </c>
      <c r="L39" s="10"/>
      <c r="M39" s="10"/>
      <c r="N39" s="10"/>
      <c r="O39" s="10"/>
      <c r="P39" s="10"/>
    </row>
    <row r="40" spans="1:16" x14ac:dyDescent="0.25">
      <c r="A40" s="12" t="s">
        <v>1</v>
      </c>
      <c r="B40" s="10"/>
      <c r="C40" s="10"/>
      <c r="D40" s="27"/>
      <c r="E40" s="27"/>
      <c r="F40" s="27"/>
      <c r="G40" s="39"/>
      <c r="H40" s="27"/>
      <c r="I40" s="10"/>
      <c r="K40" s="10"/>
      <c r="L40" s="10"/>
      <c r="M40" s="10"/>
      <c r="N40" s="10"/>
      <c r="O40" s="10"/>
      <c r="P40" s="10"/>
    </row>
    <row r="41" spans="1:16" ht="14.45" customHeight="1" x14ac:dyDescent="0.25">
      <c r="A41" s="12">
        <v>1</v>
      </c>
      <c r="B41" s="10" t="s">
        <v>63</v>
      </c>
      <c r="C41" s="10"/>
      <c r="D41" s="27"/>
      <c r="E41" s="27"/>
      <c r="F41" s="27"/>
      <c r="G41" s="39"/>
      <c r="H41" s="27"/>
      <c r="I41" s="10"/>
      <c r="J41" s="10"/>
      <c r="K41" s="10"/>
      <c r="L41" s="10"/>
      <c r="M41" s="10"/>
      <c r="N41" s="10"/>
      <c r="O41" s="10"/>
      <c r="P41" s="10"/>
    </row>
    <row r="42" spans="1:16" x14ac:dyDescent="0.25">
      <c r="A42" s="12">
        <v>2</v>
      </c>
      <c r="B42" s="10" t="s">
        <v>64</v>
      </c>
      <c r="C42" s="10"/>
      <c r="D42" s="27"/>
      <c r="E42" s="27"/>
      <c r="F42" s="27"/>
      <c r="G42" s="39"/>
      <c r="H42" s="27"/>
      <c r="I42" s="10"/>
      <c r="J42" s="10"/>
      <c r="K42" s="10"/>
      <c r="L42" s="10"/>
      <c r="M42" s="10"/>
      <c r="N42" s="10"/>
      <c r="O42" s="10"/>
      <c r="P42" s="10"/>
    </row>
    <row r="43" spans="1:16" x14ac:dyDescent="0.25">
      <c r="A43" s="12">
        <v>3</v>
      </c>
      <c r="B43" s="10" t="s">
        <v>65</v>
      </c>
      <c r="C43" s="10"/>
      <c r="D43" s="27"/>
      <c r="E43" s="27"/>
      <c r="F43" s="27"/>
      <c r="G43" s="39"/>
      <c r="H43" s="27"/>
      <c r="I43" s="10"/>
      <c r="J43" s="10"/>
      <c r="K43" s="10"/>
      <c r="L43" s="10"/>
      <c r="M43" s="16"/>
      <c r="N43" s="10"/>
      <c r="O43" s="10"/>
      <c r="P43" s="10"/>
    </row>
    <row r="44" spans="1:16" x14ac:dyDescent="0.25">
      <c r="A44" s="12">
        <v>4</v>
      </c>
      <c r="B44" s="10" t="s">
        <v>66</v>
      </c>
      <c r="C44" s="10"/>
      <c r="D44" s="27"/>
      <c r="E44" s="27"/>
      <c r="F44" s="27"/>
      <c r="G44" s="39"/>
      <c r="H44" s="27"/>
      <c r="I44" s="10"/>
      <c r="J44" s="10"/>
      <c r="K44" s="10"/>
      <c r="L44" s="10"/>
      <c r="M44" s="16"/>
      <c r="N44" s="10"/>
      <c r="O44" s="10"/>
      <c r="P44" s="10"/>
    </row>
    <row r="45" spans="1:16" ht="14.45" customHeight="1" x14ac:dyDescent="0.25">
      <c r="A45" s="12">
        <v>5</v>
      </c>
      <c r="B45" s="11" t="s">
        <v>72</v>
      </c>
      <c r="C45" s="10"/>
      <c r="D45" s="27"/>
      <c r="E45" s="27"/>
      <c r="F45" s="27"/>
      <c r="G45" s="39"/>
      <c r="H45" s="27"/>
      <c r="I45" s="10"/>
      <c r="J45" s="10"/>
      <c r="K45" s="10"/>
      <c r="L45" s="10"/>
      <c r="M45" s="17"/>
      <c r="N45" s="17"/>
      <c r="O45" s="15"/>
      <c r="P45" s="10"/>
    </row>
    <row r="46" spans="1:16" x14ac:dyDescent="0.25">
      <c r="A46" s="12">
        <v>6</v>
      </c>
      <c r="B46" s="11" t="s">
        <v>67</v>
      </c>
      <c r="C46" s="10"/>
      <c r="D46" s="27"/>
      <c r="E46" s="27"/>
      <c r="F46" s="27"/>
      <c r="G46" s="39"/>
      <c r="H46" s="27"/>
      <c r="I46" s="10"/>
      <c r="J46" s="12"/>
      <c r="K46" s="10"/>
      <c r="L46" s="10"/>
      <c r="M46" s="16"/>
      <c r="N46" s="10"/>
      <c r="O46" s="16"/>
      <c r="P46" s="10"/>
    </row>
    <row r="47" spans="1:16" x14ac:dyDescent="0.25">
      <c r="A47" s="12">
        <v>7</v>
      </c>
      <c r="B47" s="10" t="s">
        <v>68</v>
      </c>
      <c r="C47" s="10"/>
      <c r="D47" s="27"/>
      <c r="E47" s="27"/>
      <c r="F47" s="27"/>
      <c r="G47" s="39"/>
      <c r="H47" s="27"/>
      <c r="I47" s="10"/>
      <c r="J47" s="10"/>
      <c r="K47" s="10"/>
      <c r="L47" s="10"/>
      <c r="M47" s="18"/>
      <c r="N47" s="18"/>
      <c r="O47" s="18"/>
      <c r="P47" s="10"/>
    </row>
    <row r="48" spans="1:16" x14ac:dyDescent="0.25">
      <c r="A48" s="12"/>
      <c r="B48" s="10"/>
      <c r="C48" s="10"/>
      <c r="D48" s="27"/>
      <c r="E48" s="27"/>
      <c r="F48" s="27"/>
      <c r="G48" s="39"/>
      <c r="H48" s="27"/>
      <c r="I48" s="10"/>
      <c r="J48" s="12">
        <v>7</v>
      </c>
      <c r="K48" s="12" t="s">
        <v>47</v>
      </c>
      <c r="L48" s="10"/>
      <c r="M48" s="18"/>
      <c r="N48" s="10"/>
      <c r="O48" s="18"/>
      <c r="P48" s="10"/>
    </row>
    <row r="49" spans="1:16" x14ac:dyDescent="0.25">
      <c r="A49" s="57" t="s">
        <v>27</v>
      </c>
      <c r="B49" s="57"/>
      <c r="C49" s="57"/>
      <c r="D49" s="57"/>
      <c r="E49" s="57"/>
      <c r="F49" s="57"/>
      <c r="G49" s="57"/>
      <c r="H49" s="57"/>
      <c r="I49" s="10"/>
      <c r="J49" s="10"/>
      <c r="K49" s="10"/>
      <c r="L49" s="10"/>
      <c r="M49" s="20"/>
      <c r="N49" s="10"/>
      <c r="O49" s="20"/>
      <c r="P49" s="10"/>
    </row>
    <row r="50" spans="1:16" x14ac:dyDescent="0.25">
      <c r="A50" s="57"/>
      <c r="B50" s="57"/>
      <c r="C50" s="57"/>
      <c r="D50" s="57"/>
      <c r="E50" s="57"/>
      <c r="F50" s="57"/>
      <c r="G50" s="57"/>
      <c r="H50" s="57"/>
      <c r="I50" s="10"/>
      <c r="J50" s="10"/>
      <c r="K50" s="10"/>
      <c r="L50" s="10"/>
      <c r="M50" s="18"/>
      <c r="N50" s="10"/>
      <c r="O50" s="18"/>
      <c r="P50" s="10"/>
    </row>
    <row r="51" spans="1:16" x14ac:dyDescent="0.25">
      <c r="A51" s="12"/>
      <c r="B51" s="10"/>
      <c r="C51" s="10"/>
      <c r="D51" s="27"/>
      <c r="E51" s="27"/>
      <c r="F51" s="27"/>
      <c r="G51" s="39"/>
      <c r="H51" s="27"/>
      <c r="I51" s="10"/>
      <c r="J51" s="10"/>
      <c r="K51" s="10"/>
      <c r="L51" s="10"/>
      <c r="M51" s="18"/>
      <c r="N51" s="10"/>
      <c r="O51" s="18"/>
      <c r="P51" s="10"/>
    </row>
    <row r="52" spans="1:16" x14ac:dyDescent="0.25">
      <c r="A52" s="12">
        <v>8</v>
      </c>
      <c r="B52" s="56" t="s">
        <v>69</v>
      </c>
      <c r="C52" s="56"/>
      <c r="D52" s="56"/>
      <c r="E52" s="56"/>
      <c r="F52" s="56"/>
      <c r="G52" s="56"/>
      <c r="H52" s="56"/>
      <c r="I52" s="10"/>
      <c r="J52" s="10"/>
      <c r="K52" s="10"/>
      <c r="L52" s="10"/>
      <c r="M52" s="19"/>
      <c r="N52" s="10"/>
      <c r="O52" s="19"/>
      <c r="P52" s="10"/>
    </row>
    <row r="53" spans="1:16" x14ac:dyDescent="0.25">
      <c r="A53" s="12"/>
      <c r="B53" s="56"/>
      <c r="C53" s="56"/>
      <c r="D53" s="56"/>
      <c r="E53" s="56"/>
      <c r="F53" s="56"/>
      <c r="G53" s="56"/>
      <c r="H53" s="56"/>
      <c r="I53" s="10"/>
      <c r="J53" s="10"/>
      <c r="K53" s="10"/>
      <c r="L53" s="10"/>
      <c r="M53" s="10"/>
      <c r="N53" s="10"/>
      <c r="O53" s="10"/>
      <c r="P53" s="10"/>
    </row>
    <row r="54" spans="1:16" x14ac:dyDescent="0.25">
      <c r="A54" s="12">
        <v>9</v>
      </c>
      <c r="B54" s="10" t="s">
        <v>70</v>
      </c>
      <c r="C54" s="10"/>
      <c r="D54" s="27"/>
      <c r="E54" s="27"/>
      <c r="F54" s="27"/>
      <c r="G54" s="39"/>
      <c r="H54" s="27"/>
      <c r="I54" s="10"/>
      <c r="J54" s="12">
        <v>8</v>
      </c>
      <c r="K54" s="12" t="s">
        <v>51</v>
      </c>
      <c r="L54" s="10"/>
      <c r="M54" s="10"/>
      <c r="N54" s="10"/>
      <c r="O54" s="10"/>
      <c r="P54" s="10"/>
    </row>
    <row r="55" spans="1:16" x14ac:dyDescent="0.25">
      <c r="A55" s="12">
        <v>10</v>
      </c>
      <c r="B55" s="10" t="s">
        <v>71</v>
      </c>
      <c r="C55" s="10"/>
      <c r="D55" s="10"/>
      <c r="E55" s="10"/>
      <c r="F55" s="10"/>
      <c r="G55" s="10"/>
      <c r="H55" s="10"/>
      <c r="I55" s="10"/>
      <c r="J55" s="10"/>
      <c r="K55" s="10"/>
      <c r="L55" s="10"/>
      <c r="M55" s="10"/>
      <c r="N55" s="10"/>
      <c r="O55" s="10"/>
      <c r="P55" s="10"/>
    </row>
    <row r="56" spans="1:16" x14ac:dyDescent="0.25">
      <c r="A56" s="10"/>
      <c r="B56" s="10"/>
      <c r="C56" s="10"/>
      <c r="D56" s="10"/>
      <c r="E56" s="10"/>
      <c r="F56" s="10"/>
      <c r="G56" s="10"/>
      <c r="H56" s="10"/>
      <c r="I56" s="10"/>
      <c r="J56" s="10"/>
      <c r="K56" s="10"/>
      <c r="L56" s="10"/>
      <c r="M56" s="10"/>
      <c r="N56" s="10"/>
      <c r="O56" s="10"/>
      <c r="P56" s="10"/>
    </row>
    <row r="57" spans="1:16" x14ac:dyDescent="0.25">
      <c r="A57" s="12" t="s">
        <v>54</v>
      </c>
      <c r="B57" s="10"/>
      <c r="C57" s="10"/>
      <c r="D57" s="20"/>
      <c r="E57" s="18"/>
      <c r="F57" s="18"/>
      <c r="G57" s="18"/>
      <c r="H57" s="24"/>
      <c r="I57" s="10"/>
      <c r="J57" s="10"/>
      <c r="K57" s="10"/>
      <c r="L57" s="10"/>
      <c r="M57" s="17"/>
      <c r="N57" s="17"/>
      <c r="O57" s="15"/>
      <c r="P57" s="10"/>
    </row>
    <row r="58" spans="1:16" x14ac:dyDescent="0.25">
      <c r="A58" s="12"/>
      <c r="B58" s="12" t="s">
        <v>40</v>
      </c>
      <c r="C58" s="10"/>
      <c r="D58" s="20"/>
      <c r="E58" s="18"/>
      <c r="F58" s="18"/>
      <c r="G58" s="18"/>
      <c r="H58" s="24"/>
      <c r="I58" s="10"/>
      <c r="J58" s="10"/>
      <c r="K58" s="10"/>
      <c r="L58" s="10"/>
      <c r="M58" s="10"/>
      <c r="N58" s="10"/>
      <c r="O58" s="10"/>
      <c r="P58" s="10"/>
    </row>
    <row r="59" spans="1:16" x14ac:dyDescent="0.25">
      <c r="A59" s="10"/>
      <c r="B59" s="12" t="s">
        <v>38</v>
      </c>
      <c r="C59" s="10"/>
      <c r="D59" s="20"/>
      <c r="E59" s="18"/>
      <c r="F59" s="18"/>
      <c r="G59" s="18"/>
      <c r="H59" s="24"/>
      <c r="I59" s="10"/>
      <c r="J59" s="10"/>
      <c r="K59" s="10"/>
      <c r="L59" s="10"/>
      <c r="M59" s="10"/>
      <c r="N59" s="10"/>
      <c r="O59" s="10"/>
      <c r="P59" s="10"/>
    </row>
    <row r="60" spans="1:16" x14ac:dyDescent="0.25">
      <c r="A60" s="12"/>
      <c r="B60" s="10"/>
      <c r="C60" s="10"/>
      <c r="D60" s="20"/>
      <c r="E60" s="18"/>
      <c r="F60" s="18"/>
      <c r="G60" s="18"/>
      <c r="H60" s="24"/>
      <c r="I60" s="10"/>
      <c r="J60" s="10"/>
      <c r="K60" s="10"/>
      <c r="L60" s="10"/>
      <c r="M60" s="10"/>
      <c r="N60" s="10"/>
      <c r="O60" s="10"/>
      <c r="P60" s="10"/>
    </row>
    <row r="61" spans="1:16" x14ac:dyDescent="0.25">
      <c r="A61" s="12"/>
      <c r="B61" s="10"/>
      <c r="C61" s="10"/>
      <c r="D61" s="20"/>
      <c r="E61" s="31"/>
      <c r="F61" s="31"/>
      <c r="G61" s="19"/>
      <c r="H61" s="24"/>
      <c r="I61" s="10"/>
      <c r="J61" s="10"/>
      <c r="K61" s="10"/>
      <c r="L61" s="10"/>
      <c r="M61" s="10"/>
      <c r="N61" s="10"/>
      <c r="O61" s="10"/>
      <c r="P61" s="10"/>
    </row>
    <row r="62" spans="1:16" x14ac:dyDescent="0.25">
      <c r="A62" s="12"/>
      <c r="B62" s="10"/>
      <c r="C62" s="10"/>
      <c r="D62" s="20"/>
      <c r="E62" s="20"/>
      <c r="F62" s="20"/>
      <c r="G62" s="10"/>
      <c r="H62" s="24"/>
      <c r="I62" s="10"/>
      <c r="J62" s="10"/>
      <c r="K62" s="10"/>
      <c r="L62" s="10"/>
      <c r="M62" s="10"/>
      <c r="N62" s="10"/>
      <c r="O62" s="10"/>
      <c r="P62" s="10"/>
    </row>
    <row r="63" spans="1:16" x14ac:dyDescent="0.25">
      <c r="A63" s="12"/>
      <c r="C63" s="10"/>
      <c r="D63" s="20"/>
      <c r="E63" s="20"/>
      <c r="F63" s="20"/>
      <c r="G63" s="10"/>
      <c r="H63" s="24"/>
      <c r="I63" s="10"/>
      <c r="J63" s="10"/>
      <c r="K63" s="10"/>
      <c r="L63" s="10"/>
      <c r="M63" s="10"/>
      <c r="N63" s="10"/>
      <c r="O63" s="10"/>
      <c r="P63" s="10"/>
    </row>
    <row r="64" spans="1:16" x14ac:dyDescent="0.25">
      <c r="A64" s="12"/>
      <c r="C64" s="10"/>
      <c r="D64" s="20"/>
      <c r="E64" s="20"/>
      <c r="F64" s="20"/>
      <c r="G64" s="10"/>
      <c r="H64" s="24"/>
      <c r="J64" s="10"/>
      <c r="K64" s="10"/>
      <c r="L64" s="10"/>
      <c r="M64" s="10"/>
      <c r="N64" s="10"/>
      <c r="O64" s="10"/>
      <c r="P64" s="10"/>
    </row>
    <row r="65" spans="1:16" x14ac:dyDescent="0.25">
      <c r="A65" s="12"/>
      <c r="B65" s="10"/>
      <c r="C65" s="10"/>
      <c r="D65" s="20"/>
      <c r="E65" s="20"/>
      <c r="F65" s="20"/>
      <c r="G65" s="10"/>
      <c r="H65" s="24"/>
      <c r="J65" s="12">
        <v>9</v>
      </c>
      <c r="K65" s="12" t="s">
        <v>49</v>
      </c>
      <c r="L65" s="10"/>
      <c r="M65" s="10"/>
      <c r="N65" s="10"/>
      <c r="O65" s="10"/>
      <c r="P65" s="10"/>
    </row>
    <row r="66" spans="1:16" x14ac:dyDescent="0.25">
      <c r="A66" s="12"/>
      <c r="C66" s="10"/>
      <c r="D66" s="10"/>
      <c r="E66" s="10"/>
      <c r="F66" s="10"/>
      <c r="G66" s="10"/>
      <c r="H66" s="10"/>
    </row>
    <row r="67" spans="1:16" x14ac:dyDescent="0.25">
      <c r="A67" s="12"/>
      <c r="B67" s="10"/>
      <c r="C67" s="10"/>
      <c r="D67" s="10"/>
      <c r="E67" s="10"/>
      <c r="F67" s="10"/>
      <c r="G67" s="10"/>
      <c r="H67" s="10"/>
    </row>
    <row r="68" spans="1:16" x14ac:dyDescent="0.25">
      <c r="A68" s="12"/>
      <c r="B68" s="10"/>
      <c r="C68" s="10"/>
      <c r="D68" s="10"/>
      <c r="E68" s="10"/>
      <c r="F68" s="10"/>
      <c r="G68" s="10"/>
      <c r="H68" s="10"/>
    </row>
    <row r="69" spans="1:16" x14ac:dyDescent="0.25">
      <c r="A69" s="12"/>
      <c r="C69" s="10"/>
      <c r="D69" s="10"/>
      <c r="E69" s="10"/>
      <c r="F69" s="10"/>
      <c r="G69" s="10"/>
      <c r="H69" s="10"/>
    </row>
    <row r="70" spans="1:16" x14ac:dyDescent="0.25">
      <c r="A70" s="12"/>
      <c r="B70" s="10"/>
      <c r="C70" s="10"/>
      <c r="D70" s="10"/>
      <c r="E70" s="10"/>
      <c r="F70" s="10"/>
      <c r="G70" s="10"/>
      <c r="H70" s="10"/>
      <c r="J70" s="51">
        <v>10</v>
      </c>
      <c r="K70" s="51" t="s">
        <v>50</v>
      </c>
    </row>
    <row r="71" spans="1:16" x14ac:dyDescent="0.25">
      <c r="A71" s="12"/>
      <c r="B71" s="10"/>
      <c r="C71" s="10"/>
      <c r="D71" s="10"/>
      <c r="E71" s="10"/>
      <c r="F71" s="10"/>
      <c r="G71" s="10"/>
      <c r="H71" s="10"/>
    </row>
    <row r="72" spans="1:16" x14ac:dyDescent="0.25">
      <c r="A72" s="12"/>
      <c r="B72" s="10"/>
      <c r="C72" s="10"/>
      <c r="D72" s="10"/>
      <c r="E72" s="10"/>
      <c r="F72" s="10"/>
      <c r="G72" s="10"/>
      <c r="H72" s="10"/>
    </row>
    <row r="73" spans="1:16" x14ac:dyDescent="0.25">
      <c r="A73" s="12"/>
      <c r="B73" s="10"/>
      <c r="C73" s="10"/>
      <c r="D73" s="10"/>
      <c r="E73" s="10"/>
      <c r="F73" s="10"/>
      <c r="G73" s="10"/>
      <c r="H73" s="10"/>
    </row>
    <row r="74" spans="1:16" x14ac:dyDescent="0.25">
      <c r="A74" s="12"/>
      <c r="B74" s="10"/>
      <c r="C74" s="10"/>
      <c r="D74" s="20"/>
      <c r="E74" s="20"/>
      <c r="F74" s="20"/>
      <c r="G74" s="10"/>
      <c r="H74" s="24"/>
    </row>
    <row r="75" spans="1:16" x14ac:dyDescent="0.25">
      <c r="A75" s="12"/>
      <c r="B75" s="10"/>
      <c r="C75" s="10"/>
      <c r="D75" s="20"/>
      <c r="E75" s="20"/>
      <c r="F75" s="20"/>
      <c r="G75" s="10"/>
      <c r="H75" s="24"/>
    </row>
    <row r="76" spans="1:16" x14ac:dyDescent="0.25">
      <c r="A76" s="10"/>
      <c r="B76" s="10"/>
      <c r="C76" s="10"/>
      <c r="D76" s="20"/>
      <c r="E76" s="20"/>
      <c r="F76" s="20"/>
      <c r="G76" s="10"/>
      <c r="H76" s="24"/>
    </row>
    <row r="77" spans="1:16" x14ac:dyDescent="0.25">
      <c r="A77" s="10"/>
      <c r="B77" s="10"/>
      <c r="C77" s="10"/>
      <c r="D77" s="20"/>
      <c r="E77" s="20"/>
      <c r="F77" s="20"/>
      <c r="G77" s="10"/>
      <c r="H77" s="24"/>
    </row>
    <row r="78" spans="1:16" x14ac:dyDescent="0.25">
      <c r="A78" s="10"/>
      <c r="B78" s="10"/>
      <c r="C78" s="10"/>
      <c r="D78" s="20"/>
      <c r="E78" s="20"/>
      <c r="F78" s="20"/>
      <c r="G78" s="10"/>
      <c r="H78" s="24"/>
    </row>
    <row r="79" spans="1:16" x14ac:dyDescent="0.25">
      <c r="A79" s="10"/>
      <c r="B79" s="10"/>
      <c r="C79" s="10"/>
      <c r="D79" s="20"/>
      <c r="E79" s="20"/>
      <c r="F79" s="20"/>
      <c r="G79" s="10"/>
      <c r="H79" s="24"/>
    </row>
    <row r="80" spans="1:16" x14ac:dyDescent="0.25">
      <c r="A80" s="10"/>
      <c r="B80" s="10"/>
      <c r="C80" s="10"/>
      <c r="D80" s="20"/>
      <c r="E80" s="20"/>
      <c r="F80" s="20"/>
      <c r="G80" s="10"/>
      <c r="H80" s="24"/>
    </row>
    <row r="81" spans="1:8" x14ac:dyDescent="0.25">
      <c r="A81" s="10"/>
      <c r="B81" s="10"/>
      <c r="C81" s="10"/>
      <c r="D81" s="20"/>
      <c r="E81" s="20"/>
      <c r="F81" s="20"/>
      <c r="G81" s="10"/>
      <c r="H81" s="24"/>
    </row>
    <row r="82" spans="1:8" x14ac:dyDescent="0.25">
      <c r="A82" s="10"/>
      <c r="B82" s="10"/>
      <c r="C82" s="10"/>
      <c r="D82" s="20"/>
      <c r="E82" s="20"/>
      <c r="F82" s="20"/>
      <c r="G82" s="10"/>
      <c r="H82" s="24"/>
    </row>
    <row r="83" spans="1:8" x14ac:dyDescent="0.25">
      <c r="A83" s="10"/>
      <c r="B83" s="10"/>
      <c r="C83" s="10"/>
      <c r="D83" s="20"/>
      <c r="E83" s="20"/>
      <c r="F83" s="20"/>
      <c r="G83" s="10"/>
      <c r="H83" s="24"/>
    </row>
    <row r="84" spans="1:8" x14ac:dyDescent="0.25">
      <c r="A84" s="10"/>
      <c r="B84" s="10"/>
      <c r="C84" s="10"/>
      <c r="D84" s="20"/>
      <c r="E84" s="20"/>
      <c r="F84" s="20"/>
      <c r="G84" s="10"/>
      <c r="H84" s="24"/>
    </row>
    <row r="85" spans="1:8" x14ac:dyDescent="0.25">
      <c r="A85" s="10"/>
      <c r="B85" s="10"/>
      <c r="C85" s="10"/>
      <c r="D85" s="20"/>
      <c r="E85" s="20"/>
      <c r="F85" s="20"/>
      <c r="G85" s="10"/>
      <c r="H85" s="24"/>
    </row>
    <row r="86" spans="1:8" x14ac:dyDescent="0.25">
      <c r="A86" s="10"/>
      <c r="B86" s="10"/>
      <c r="C86" s="10"/>
      <c r="D86" s="20"/>
      <c r="E86" s="20"/>
      <c r="F86" s="20"/>
      <c r="G86" s="10"/>
      <c r="H86" s="24"/>
    </row>
  </sheetData>
  <mergeCells count="6">
    <mergeCell ref="B52:H53"/>
    <mergeCell ref="J2:P4"/>
    <mergeCell ref="A1:H1"/>
    <mergeCell ref="A2:H2"/>
    <mergeCell ref="A49:H50"/>
    <mergeCell ref="A15:H1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 A.</vt:lpstr>
      <vt:lpstr>Problem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Esmond Kiger, Connie</dc:creator>
  <cp:lastModifiedBy>Patrice</cp:lastModifiedBy>
  <dcterms:created xsi:type="dcterms:W3CDTF">2016-01-20T22:17:55Z</dcterms:created>
  <dcterms:modified xsi:type="dcterms:W3CDTF">2016-11-10T13:21:05Z</dcterms:modified>
</cp:coreProperties>
</file>