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Data" sheetId="1" r:id="rId1"/>
    <sheet name="Aggregate plan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6" i="1"/>
  <c r="F65"/>
  <c r="F62"/>
  <c r="F59"/>
</calcChain>
</file>

<file path=xl/sharedStrings.xml><?xml version="1.0" encoding="utf-8"?>
<sst xmlns="http://schemas.openxmlformats.org/spreadsheetml/2006/main" count="58" uniqueCount="58">
  <si>
    <t>Supplier base</t>
  </si>
  <si>
    <t>Sales data</t>
  </si>
  <si>
    <t>Year</t>
  </si>
  <si>
    <t>Sales $</t>
  </si>
  <si>
    <t>Sales</t>
  </si>
  <si>
    <t>units (M)</t>
  </si>
  <si>
    <t>(M)</t>
  </si>
  <si>
    <t xml:space="preserve">     Percent of sales volume</t>
  </si>
  <si>
    <t>US</t>
  </si>
  <si>
    <t>Canada</t>
  </si>
  <si>
    <t>Europe</t>
  </si>
  <si>
    <t xml:space="preserve">Demand Seasonality pattern - this varies a little year to year, but this table is used in the </t>
  </si>
  <si>
    <t>Month</t>
  </si>
  <si>
    <t>Seasonality</t>
  </si>
  <si>
    <t>% of annual 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</si>
  <si>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</si>
  <si>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</si>
  <si>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</si>
  <si>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</si>
  <si>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</si>
  <si>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</si>
  <si>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</si>
  <si>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</si>
  <si>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</si>
  <si>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</si>
  <si>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</si>
  <si>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</si>
  <si>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 and Manufacturing Information</t>
  </si>
  <si>
    <t>Two product types - cabinet mounted, and counter top</t>
  </si>
  <si>
    <t>80% of the US and Canada volume is cabinet mounted</t>
  </si>
  <si>
    <t>70% of the Europe market is countertop</t>
  </si>
  <si>
    <t>There are two manufacturing cells in the St. Louis factory - one for each of the two types</t>
  </si>
  <si>
    <t>inbound supplier network overlaps almost completely between</t>
  </si>
  <si>
    <t>the two types of products</t>
  </si>
  <si>
    <t xml:space="preserve">The cells operate fairly independently, but they share some resources - </t>
  </si>
  <si>
    <t>receiving and shipping areas are common to both</t>
  </si>
  <si>
    <t>______________</t>
  </si>
  <si>
    <t>DATA FOR JONES MICROWAVE OVEN DIVISION</t>
  </si>
  <si>
    <t>20 suppliers in Europe or Asia</t>
  </si>
  <si>
    <t>Actual</t>
  </si>
  <si>
    <t>Forecast</t>
  </si>
  <si>
    <t>demand forecasts Jones does each year</t>
  </si>
  <si>
    <t>Quarter</t>
  </si>
  <si>
    <t xml:space="preserve">80% of the physical volume is from 16 of the suppliers, </t>
  </si>
  <si>
    <t>test equipment</t>
  </si>
  <si>
    <t>45 suppliers in US or Canada</t>
  </si>
  <si>
    <t>80% of dollar volume is from 20 of the suppliers</t>
  </si>
  <si>
    <t>12 of which are in the top 20 dollar volume group</t>
  </si>
  <si>
    <t>Plant works on a 5 day per week schedule</t>
  </si>
  <si>
    <t>Purchasing spend in 2013 was $160 million</t>
  </si>
  <si>
    <t>% defects found at test = 5 %</t>
  </si>
  <si>
    <t>93 % of the defects are successfully repaired and tested, labor required = 45 minutes each</t>
  </si>
  <si>
    <t>People utilization is 85% (15 % of time is breaks, shift start/finish)</t>
  </si>
  <si>
    <t>Assembly time per unit = 31 minutes</t>
  </si>
  <si>
    <t>Test time per unit = 16 minutes</t>
  </si>
  <si>
    <t>AGGREGATE PLAN for JONES MICROWAVE, 2015 to 2016, by quarter</t>
  </si>
  <si>
    <t>Names</t>
  </si>
  <si>
    <t>65 suppliers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</si>
</sst>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34</xdr:row>
      <xdr:rowOff>28575</xdr:rowOff>
    </xdr:from>
    <xdr:to>
      <xdr:col>8</xdr:col>
      <xdr:colOff>495303</xdr:colOff>
      <xdr:row>38</xdr:row>
      <xdr:rowOff>133351</xdr:rowOff>
    </xdr:to>
    <xdr:cxnSp macro="">
      <xdr:nvCxnSpPr>
        <xdr:cNvPr id="3" name="Straight Arrow Connector 2"/>
        <xdr:cNvCxnSpPr/>
      </xdr:nvCxnSpPr>
      <xdr:spPr>
        <a:xfrm rot="16200000" flipV="1">
          <a:off x="5038726" y="6743699"/>
          <a:ext cx="866776" cy="952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390526</xdr:colOff>
      <xdr:row>40</xdr:row>
      <xdr:rowOff>57151</xdr:rowOff>
    </xdr:from>
    <xdr:to>
      <xdr:col>8</xdr:col>
      <xdr:colOff>390528</xdr:colOff>
      <xdr:row>43</xdr:row>
      <xdr:rowOff>161924</xdr:rowOff>
    </xdr:to>
    <xdr:cxnSp macro="">
      <xdr:nvCxnSpPr>
        <xdr:cNvPr id="4" name="Straight Arrow Connector 3"/>
        <xdr:cNvCxnSpPr/>
      </xdr:nvCxnSpPr>
      <xdr:spPr>
        <a:xfrm rot="5400000">
          <a:off x="5033965" y="7824787"/>
          <a:ext cx="676273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5"/>
  <sheetViews>
    <sheetView tabSelected="1" workbookViewId="0">
      <selection activeCell="J9" sqref="J9"/>
    </sheetView>
  </sheetViews>
  <sheetFormatPr defaultRowHeight="15"/>
  <cols>
    <col min="1" max="1" width="4.85546875" customWidth="1"/>
    <col min="2" max="2" width="15" customWidth="1"/>
  </cols>
  <sheetData>
    <row r="2" spans="2:5">
      <c r="B2" t="s">
        <v>37</v>
      </c>
    </row>
    <row r="4" spans="2:5">
      <c r="B4" t="s">
        <v>0</v>
      </c>
      <c r="D4" t="s">
        <v>57</v>
      </c>
    </row>
    <row r="5" spans="2:5">
      <c r="D5" t="s">
        <v>45</v>
      </c>
    </row>
    <row r="6" spans="2:5">
      <c r="D6" t="s">
        <v>38</v>
      </c>
    </row>
    <row r="7" spans="2:5">
      <c r="D7" t="s">
        <v>46</v>
      </c>
    </row>
    <row r="8" spans="2:5">
      <c r="D8" t="s">
        <v>43</v>
      </c>
    </row>
    <row r="9" spans="2:5">
      <c r="E9" t="s">
        <v>47</v>
      </c>
    </row>
    <row r="10" spans="2:5">
      <c r="D10" t="s">
        <v>49</v>
      </c>
    </row>
    <row r="13" spans="2:5">
      <c r="B13" t="s">
        <v>27</v>
      </c>
    </row>
    <row r="15" spans="2:5">
      <c r="C15" t="s">
        <v>28</v>
      </c>
    </row>
    <row r="16" spans="2:5">
      <c r="C16" t="s">
        <v>29</v>
      </c>
    </row>
    <row r="17" spans="3:5">
      <c r="C17" t="s">
        <v>30</v>
      </c>
    </row>
    <row r="18" spans="3:5">
      <c r="C18" t="s">
        <v>31</v>
      </c>
    </row>
    <row r="19" spans="3:5">
      <c r="C19" t="s">
        <v>34</v>
      </c>
    </row>
    <row r="20" spans="3:5">
      <c r="D20" t="s">
        <v>44</v>
      </c>
    </row>
    <row r="21" spans="3:5">
      <c r="D21" t="s">
        <v>32</v>
      </c>
    </row>
    <row r="22" spans="3:5">
      <c r="E22" t="s">
        <v>33</v>
      </c>
    </row>
    <row r="23" spans="3:5">
      <c r="D23" t="s">
        <v>35</v>
      </c>
    </row>
    <row r="24" spans="3:5">
      <c r="C24" t="s">
        <v>53</v>
      </c>
    </row>
    <row r="25" spans="3:5">
      <c r="C25" t="s">
        <v>54</v>
      </c>
    </row>
    <row r="26" spans="3:5">
      <c r="C26" t="s">
        <v>48</v>
      </c>
    </row>
    <row r="27" spans="3:5">
      <c r="C27" t="s">
        <v>50</v>
      </c>
    </row>
    <row r="28" spans="3:5">
      <c r="C28" t="s">
        <v>51</v>
      </c>
    </row>
    <row r="29" spans="3:5">
      <c r="C29" t="s">
        <v>52</v>
      </c>
    </row>
    <row r="33" spans="2:9">
      <c r="B33" t="s">
        <v>1</v>
      </c>
      <c r="C33" s="1" t="s">
        <v>2</v>
      </c>
      <c r="D33" s="1" t="s">
        <v>3</v>
      </c>
      <c r="E33" s="1" t="s">
        <v>4</v>
      </c>
      <c r="F33" t="s">
        <v>7</v>
      </c>
    </row>
    <row r="34" spans="2:9">
      <c r="C34" s="1"/>
      <c r="D34" s="1" t="s">
        <v>6</v>
      </c>
      <c r="E34" s="1" t="s">
        <v>5</v>
      </c>
      <c r="F34" s="1" t="s">
        <v>8</v>
      </c>
      <c r="G34" s="1" t="s">
        <v>9</v>
      </c>
      <c r="H34" s="1" t="s">
        <v>10</v>
      </c>
    </row>
    <row r="35" spans="2:9">
      <c r="C35" s="1">
        <v>2010</v>
      </c>
      <c r="D35" s="1">
        <v>300</v>
      </c>
      <c r="E35" s="1">
        <v>1.6</v>
      </c>
      <c r="F35" s="1">
        <v>80</v>
      </c>
      <c r="G35" s="1">
        <v>10</v>
      </c>
      <c r="H35" s="1">
        <v>10</v>
      </c>
    </row>
    <row r="36" spans="2:9">
      <c r="C36" s="1">
        <v>2011</v>
      </c>
      <c r="D36" s="1">
        <v>310</v>
      </c>
      <c r="E36" s="1">
        <v>1.65</v>
      </c>
      <c r="F36" s="1">
        <v>77</v>
      </c>
      <c r="G36" s="1">
        <v>10</v>
      </c>
      <c r="H36" s="1">
        <v>13</v>
      </c>
    </row>
    <row r="37" spans="2:9">
      <c r="C37" s="1">
        <v>2012</v>
      </c>
      <c r="D37" s="1">
        <v>330</v>
      </c>
      <c r="E37" s="1">
        <v>1.81</v>
      </c>
      <c r="F37" s="1">
        <v>75</v>
      </c>
      <c r="G37" s="1">
        <v>13</v>
      </c>
      <c r="H37" s="1">
        <v>12</v>
      </c>
    </row>
    <row r="38" spans="2:9">
      <c r="C38" s="1">
        <v>2013</v>
      </c>
      <c r="D38" s="1">
        <v>315</v>
      </c>
      <c r="E38" s="1">
        <v>1.74</v>
      </c>
      <c r="F38" s="1">
        <v>77</v>
      </c>
      <c r="G38" s="1">
        <v>15</v>
      </c>
      <c r="H38" s="1">
        <v>12</v>
      </c>
    </row>
    <row r="39" spans="2:9">
      <c r="C39" s="1">
        <v>2014</v>
      </c>
      <c r="D39" s="1">
        <v>370</v>
      </c>
      <c r="E39" s="1">
        <v>1.92</v>
      </c>
      <c r="F39" s="1">
        <v>73</v>
      </c>
      <c r="G39" s="1">
        <v>14</v>
      </c>
      <c r="H39" s="1">
        <v>13</v>
      </c>
      <c r="I39" s="2" t="s">
        <v>39</v>
      </c>
    </row>
    <row r="40" spans="2:9">
      <c r="C40" s="1">
        <v>2015</v>
      </c>
      <c r="D40" s="1">
        <v>400</v>
      </c>
      <c r="E40" s="1">
        <v>2.1</v>
      </c>
      <c r="F40" s="1">
        <v>70</v>
      </c>
      <c r="G40" s="1">
        <v>15</v>
      </c>
      <c r="H40" s="1">
        <v>15</v>
      </c>
      <c r="I40" t="s">
        <v>40</v>
      </c>
    </row>
    <row r="41" spans="2:9">
      <c r="C41" s="1">
        <v>2016</v>
      </c>
      <c r="D41" s="1">
        <v>445</v>
      </c>
      <c r="E41" s="1">
        <v>2.2999999999999998</v>
      </c>
      <c r="F41" s="1">
        <v>68</v>
      </c>
      <c r="G41" s="1">
        <v>16</v>
      </c>
      <c r="H41" s="1">
        <v>16</v>
      </c>
    </row>
    <row r="42" spans="2:9">
      <c r="C42" s="1">
        <v>2017</v>
      </c>
      <c r="D42" s="1">
        <v>450</v>
      </c>
      <c r="E42" s="1">
        <v>2.35</v>
      </c>
      <c r="F42" s="1">
        <v>67</v>
      </c>
      <c r="G42" s="1">
        <v>16</v>
      </c>
      <c r="H42" s="1">
        <v>17</v>
      </c>
    </row>
    <row r="43" spans="2:9">
      <c r="C43" s="1">
        <v>2018</v>
      </c>
      <c r="D43" s="1">
        <v>460</v>
      </c>
      <c r="E43" s="1">
        <v>2.4</v>
      </c>
      <c r="F43" s="1">
        <v>67</v>
      </c>
      <c r="G43" s="1">
        <v>16</v>
      </c>
      <c r="H43" s="1">
        <v>17</v>
      </c>
    </row>
    <row r="44" spans="2:9">
      <c r="C44" s="1">
        <v>2019</v>
      </c>
      <c r="D44" s="1">
        <v>460</v>
      </c>
      <c r="E44" s="1">
        <v>2.4</v>
      </c>
      <c r="F44" s="1">
        <v>67</v>
      </c>
      <c r="G44" s="1">
        <v>15</v>
      </c>
      <c r="H44" s="1">
        <v>18</v>
      </c>
    </row>
    <row r="45" spans="2:9">
      <c r="C45" s="1"/>
      <c r="D45" s="1"/>
      <c r="E45" s="1"/>
      <c r="F45" s="1"/>
      <c r="G45" s="1"/>
      <c r="H45" s="1"/>
    </row>
    <row r="46" spans="2:9">
      <c r="C46" s="1"/>
      <c r="D46" s="1"/>
      <c r="E46" s="1"/>
      <c r="F46" s="1"/>
      <c r="G46" s="1"/>
      <c r="H46" s="1"/>
    </row>
    <row r="47" spans="2:9">
      <c r="C47" s="1"/>
      <c r="D47" s="1"/>
      <c r="E47" s="1"/>
      <c r="F47" s="1"/>
      <c r="G47" s="1"/>
      <c r="H47" s="1"/>
    </row>
    <row r="50" spans="2:6">
      <c r="B50" t="s">
        <v>11</v>
      </c>
    </row>
    <row r="51" spans="2:6">
      <c r="C51" t="s">
        <v>41</v>
      </c>
    </row>
    <row r="53" spans="2:6">
      <c r="B53" t="s">
        <v>13</v>
      </c>
      <c r="C53" s="1" t="s">
        <v>12</v>
      </c>
      <c r="D53" t="s">
        <v>14</v>
      </c>
      <c r="F53" t="s">
        <v>42</v>
      </c>
    </row>
    <row r="54" spans="2:6">
      <c r="C54" s="1" t="s">
        <v>15</v>
      </c>
      <c r="D54" s="1">
        <v>6</v>
      </c>
    </row>
    <row r="55" spans="2:6">
      <c r="C55" s="1" t="s">
        <v>16</v>
      </c>
      <c r="D55" s="1">
        <v>7</v>
      </c>
    </row>
    <row r="56" spans="2:6">
      <c r="C56" s="1" t="s">
        <v>17</v>
      </c>
      <c r="D56" s="1">
        <v>7</v>
      </c>
      <c r="F56" s="1">
        <f>D54+D55+D56</f>
        <v>20</v>
      </c>
    </row>
    <row r="57" spans="2:6">
      <c r="C57" s="1" t="s">
        <v>18</v>
      </c>
      <c r="D57" s="1">
        <v>8</v>
      </c>
      <c r="F57" s="1"/>
    </row>
    <row r="58" spans="2:6">
      <c r="C58" s="1" t="s">
        <v>19</v>
      </c>
      <c r="D58" s="1">
        <v>7</v>
      </c>
      <c r="F58" s="1"/>
    </row>
    <row r="59" spans="2:6">
      <c r="C59" s="1" t="s">
        <v>20</v>
      </c>
      <c r="D59" s="1">
        <v>7</v>
      </c>
      <c r="F59" s="1">
        <f>D57+D58+D59</f>
        <v>22</v>
      </c>
    </row>
    <row r="60" spans="2:6">
      <c r="C60" s="1" t="s">
        <v>21</v>
      </c>
      <c r="D60" s="1">
        <v>6</v>
      </c>
      <c r="F60" s="1"/>
    </row>
    <row r="61" spans="2:6">
      <c r="C61" s="1" t="s">
        <v>22</v>
      </c>
      <c r="D61" s="1">
        <v>7</v>
      </c>
      <c r="F61" s="1"/>
    </row>
    <row r="62" spans="2:6">
      <c r="C62" s="1" t="s">
        <v>23</v>
      </c>
      <c r="D62" s="1">
        <v>8</v>
      </c>
      <c r="F62" s="1">
        <f>D60+D61+D62</f>
        <v>21</v>
      </c>
    </row>
    <row r="63" spans="2:6">
      <c r="C63" s="1" t="s">
        <v>24</v>
      </c>
      <c r="D63" s="1">
        <v>7</v>
      </c>
      <c r="F63" s="1"/>
    </row>
    <row r="64" spans="2:6">
      <c r="C64" s="1" t="s">
        <v>25</v>
      </c>
      <c r="D64" s="1">
        <v>13</v>
      </c>
      <c r="F64" s="1"/>
    </row>
    <row r="65" spans="3:6">
      <c r="C65" s="1" t="s">
        <v>26</v>
      </c>
      <c r="D65" s="1">
        <v>17</v>
      </c>
      <c r="F65" s="1">
        <f>D63+D64+D65</f>
        <v>37</v>
      </c>
    </row>
  </sheetData>
  <pageMargins left="0.7" right="0.7" top="0.75" bottom="0.75" header="0.3" footer="0.3"/>
  <pageSetup scale="9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"/>
  <sheetViews>
    <sheetView workbookViewId="0">
      <selection activeCell="D10" sqref="D10"/>
    </sheetView>
  </sheetViews>
  <sheetFormatPr defaultRowHeight="15"/>
  <sheetData>
    <row r="2" spans="2:4">
      <c r="B2" t="s">
        <v>56</v>
      </c>
      <c r="C2" t="s">
        <v>36</v>
      </c>
    </row>
    <row r="4" spans="2:4">
      <c r="D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Aggregate plan</vt:lpstr>
      <vt:lpstr>Sheet3</vt:lpstr>
    </vt:vector>
  </TitlesOfParts>
  <Company>Rochester Insitute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Kaemmerlen</dc:creator>
  <cp:lastModifiedBy>Tina</cp:lastModifiedBy>
  <cp:lastPrinted>2012-10-09T18:52:12Z</cp:lastPrinted>
  <dcterms:created xsi:type="dcterms:W3CDTF">2008-10-16T18:09:49Z</dcterms:created>
  <dcterms:modified xsi:type="dcterms:W3CDTF">2014-12-02T02:19:51Z</dcterms:modified>
</cp:coreProperties>
</file>