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<sst xmlns="http://schemas.openxmlformats.org/spreadsheetml/2006/main" count="13" uniqueCount="13">
  <si>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Interview</t>
  </si>
  <si>
    <t>Closing</t>
  </si>
  <si>
    <t>Approved</t>
  </si>
  <si>
    <t>UW</t>
  </si>
  <si>
    <t>QA</t>
  </si>
  <si>
    <t>Number of workers</t>
  </si>
  <si>
    <t xml:space="preserve">Activity </t>
  </si>
  <si>
    <t>Flow of Applications</t>
  </si>
  <si>
    <t>Processing time/ Application</t>
  </si>
  <si>
    <t>Demand per month</t>
  </si>
  <si>
    <t xml:space="preserve">Capacity </t>
  </si>
  <si>
    <t xml:space="preserve">Total total miunutes worked per day </t>
  </si>
  <si>
    <t xml:space="preserve">Implied Utilization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</si>
</sst>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10</xdr:row>
      <xdr:rowOff>76200</xdr:rowOff>
    </xdr:from>
    <xdr:ext cx="6572250" cy="2676525"/>
    <xdr:sp>
      <xdr:nvSpPr>
        <xdr:cNvPr id="1" name="TextBox 1"/>
        <xdr:cNvSpPr txBox="1">
          <a:spLocks noChangeArrowheads="1"/>
        </xdr:cNvSpPr>
      </xdr:nvSpPr>
      <xdr:spPr>
        <a:xfrm>
          <a:off x="438150" y="1695450"/>
          <a:ext cx="6572250" cy="2676525"/>
        </a:xfrm>
        <a:prstGeom prst="rect">
          <a:avLst/>
        </a:prstGeom>
        <a:solidFill>
          <a:srgbClr val="BDD7EE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have mentioned in the instructions for capital one case that you need analysis, this is a hint (or a partial example) of how it can look.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supposed 300 as monthly demand, that is just my plugin number for this example, you should do your own calculaton.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number of activities are clearly given in process steps in Exhibit 1, I took five activies for demonstration purpose.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According to the Exhibit 6, If you start with 100 interviews you end-up booking just 26 loans. So number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flow of applications I have shown here reflect that Attrition rate.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Demand is in minutes. So capacity is in minutes as well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Capacity = number worker* work minutes per months. Look at the case and think how many hours a day and how many days a month the work.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Implied utililization = 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Now I have given enough hints, read the case, the chapters and the questions. You should be able to answer all the questions I asked.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6"/>
  <sheetViews>
    <sheetView tabSelected="1" zoomScale="150" zoomScaleNormal="150" zoomScalePageLayoutView="0" workbookViewId="0" topLeftCell="A1">
      <selection activeCell="M25" sqref="M25"/>
    </sheetView>
  </sheetViews>
  <sheetFormatPr defaultColWidth="9.140625" defaultRowHeight="12.75"/>
  <cols>
    <col min="1" max="1" width="3.28125" style="1" customWidth="1"/>
    <col min="2" max="2" width="19.28125" style="1" customWidth="1"/>
    <col min="3" max="16384" width="9.140625" style="1" customWidth="1"/>
  </cols>
  <sheetData>
    <row r="3" spans="2:7" ht="12.75">
      <c r="B3" s="5" t="s">
        <v>6</v>
      </c>
      <c r="C3" s="2" t="s">
        <v>0</v>
      </c>
      <c r="D3" s="2" t="s">
        <v>3</v>
      </c>
      <c r="E3" s="3" t="s">
        <v>2</v>
      </c>
      <c r="F3" s="3" t="s">
        <v>4</v>
      </c>
      <c r="G3" s="3" t="s">
        <v>1</v>
      </c>
    </row>
    <row r="4" spans="2:8" ht="12.75">
      <c r="B4" s="5" t="s">
        <v>7</v>
      </c>
      <c r="C4" s="1">
        <f>300/0.264</f>
        <v>1136.3636363636363</v>
      </c>
      <c r="D4" s="4"/>
      <c r="E4" s="4"/>
      <c r="F4" s="6"/>
      <c r="G4" s="6">
        <f>H4*0.334/0.264</f>
        <v>379.54545454545456</v>
      </c>
      <c r="H4" s="1">
        <v>300</v>
      </c>
    </row>
    <row r="5" spans="2:7" ht="12.75">
      <c r="B5" s="5" t="s">
        <v>8</v>
      </c>
      <c r="G5" s="1">
        <v>70</v>
      </c>
    </row>
    <row r="6" spans="2:7" ht="12.75">
      <c r="B6" s="5" t="s">
        <v>9</v>
      </c>
      <c r="G6" s="1">
        <f>G5*G4</f>
        <v>26568.18181818182</v>
      </c>
    </row>
    <row r="7" spans="2:7" ht="12.75">
      <c r="B7" s="5" t="s">
        <v>5</v>
      </c>
      <c r="G7" s="1">
        <v>6</v>
      </c>
    </row>
    <row r="8" spans="2:7" ht="12.75">
      <c r="B8" s="6" t="s">
        <v>11</v>
      </c>
      <c r="G8" s="1">
        <f>8*60*0.65</f>
        <v>312</v>
      </c>
    </row>
    <row r="9" spans="2:7" ht="12.75">
      <c r="B9" s="6" t="s">
        <v>10</v>
      </c>
      <c r="G9" s="4"/>
    </row>
    <row r="10" ht="12.75">
      <c r="B10" s="6" t="s">
        <v>12</v>
      </c>
    </row>
    <row r="11" ht="12.75"/>
    <row r="12" ht="12.75"/>
    <row r="13" ht="12.75">
      <c r="B13" s="4"/>
    </row>
    <row r="14" ht="12.75">
      <c r="B14" s="4"/>
    </row>
    <row r="15" ht="12.75">
      <c r="B15" s="4"/>
    </row>
    <row r="16" ht="12.75">
      <c r="B16" s="6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