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firstSheet="1" activeTab="5"/>
  </bookViews>
  <sheets>
    <sheet name="Problem 4-1 (11 ed)  " sheetId="1" r:id="rId1"/>
    <sheet name="Problem 4-2 (11 ed) " sheetId="2" r:id="rId2"/>
    <sheet name="Problem 4-3 (11 ed)  " sheetId="3" r:id="rId3"/>
    <sheet name="Problem 4-4 (11 ed) " sheetId="4" r:id="rId4"/>
    <sheet name="Problem 4-5 (11 ed)  " sheetId="5" r:id="rId5"/>
    <sheet name="Problem 4-6 (11 ed) " sheetId="6" r:id="rId6"/>
    <sheet name="Problem 4-7 (10 ed) " sheetId="7" r:id="rId7"/>
    <sheet name="Problem 4-8 (11 ed) " sheetId="8" r:id="rId8"/>
    <sheet name="Problem 4-9 (11 ed) " sheetId="9" r:id="rId9"/>
    <sheet name="Problem 4-10 (11 ed)  " sheetId="10" r:id="rId10"/>
    <sheet name="Problem 4-11 (11 ed)  " sheetId="11" r:id="rId11"/>
    <sheet name="Problem 4-12 (11 ed)  " sheetId="12" r:id="rId12"/>
    <sheet name="Problem 4-13 (11 ed) " sheetId="13" r:id="rId13"/>
    <sheet name="Problem 4-14 (11 ed)  " sheetId="14" r:id="rId14"/>
    <sheet name="Problem 4-15 (11 ed)  " sheetId="15" r:id="rId15"/>
    <sheet name="Problem 4-A1 (11 ed)  " sheetId="16" r:id="rId16"/>
    <sheet name="Problem 4-A2 (11 ed)  " sheetId="17" r:id="rId17"/>
    <sheet name="Sheet1" sheetId="18" r:id="rId18"/>
  </sheets>
  <definedNames/>
  <calcPr fullCalcOnLoad="1"/>
</workbook>
</file>

<file path=xl/comments10.xml><?xml version="1.0" encoding="utf-8"?>
<comments xmlns="http://schemas.openxmlformats.org/spreadsheetml/2006/main">
  <authors>
    <author> Carol Fischer</author>
  </authors>
  <commentList>
    <comment ref="C3" authorId="0">
      <text>
        <r>
          <rPr>
            <b/>
            <sz val="8"/>
            <rFont val="Tahoma"/>
            <family val="2"/>
          </rPr>
          <t>Enter % ownership where .7 equals 70%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Insert Cost or Equity here.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 Carol Fischer</author>
  </authors>
  <commentList>
    <comment ref="C3" authorId="0">
      <text>
        <r>
          <rPr>
            <b/>
            <sz val="8"/>
            <rFont val="Tahoma"/>
            <family val="2"/>
          </rPr>
          <t>Enter % ownership where .7 equals 70%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 Carol Fischer</author>
  </authors>
  <commentList>
    <comment ref="C3" authorId="0">
      <text>
        <r>
          <rPr>
            <b/>
            <sz val="8"/>
            <rFont val="Tahoma"/>
            <family val="2"/>
          </rPr>
          <t>Enter % ownership where .7 equals 70%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 Carol Fischer</author>
  </authors>
  <commentList>
    <comment ref="C3" authorId="0">
      <text>
        <r>
          <rPr>
            <b/>
            <sz val="8"/>
            <rFont val="Tahoma"/>
            <family val="2"/>
          </rPr>
          <t>Enter % ownership where .7 equals 70%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 Carol Fischer</author>
  </authors>
  <commentList>
    <comment ref="C3" authorId="0">
      <text>
        <r>
          <rPr>
            <b/>
            <sz val="8"/>
            <rFont val="Tahoma"/>
            <family val="2"/>
          </rPr>
          <t>Enter % ownership where .7 equals 70%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 Carol Fischer</author>
  </authors>
  <commentList>
    <comment ref="C3" authorId="0">
      <text>
        <r>
          <rPr>
            <b/>
            <sz val="8"/>
            <rFont val="Tahoma"/>
            <family val="2"/>
          </rPr>
          <t>Enter % ownership where .7 equals 70%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 Carol Fischer</author>
  </authors>
  <commentList>
    <comment ref="C3" authorId="0">
      <text>
        <r>
          <rPr>
            <b/>
            <sz val="8"/>
            <rFont val="Tahoma"/>
            <family val="2"/>
          </rPr>
          <t>Enter % ownership where .7 equals 70%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 Carol Fischer</author>
  </authors>
  <commentList>
    <comment ref="C3" authorId="0">
      <text>
        <r>
          <rPr>
            <b/>
            <sz val="8"/>
            <rFont val="Tahoma"/>
            <family val="2"/>
          </rPr>
          <t>Enter % ownership where .7 equals 70%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Carol Fischer</author>
  </authors>
  <commentList>
    <comment ref="C3" authorId="0">
      <text>
        <r>
          <rPr>
            <b/>
            <sz val="8"/>
            <rFont val="Tahoma"/>
            <family val="2"/>
          </rPr>
          <t>Enter % ownership where .7 equals 70%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Carol Fischer</author>
  </authors>
  <commentList>
    <comment ref="C3" authorId="0">
      <text>
        <r>
          <rPr>
            <b/>
            <sz val="8"/>
            <rFont val="Tahoma"/>
            <family val="2"/>
          </rPr>
          <t>Enter % ownership where .7 equals 70%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 Carol Fischer</author>
  </authors>
  <commentList>
    <comment ref="C3" authorId="0">
      <text>
        <r>
          <rPr>
            <b/>
            <sz val="8"/>
            <rFont val="Tahoma"/>
            <family val="2"/>
          </rPr>
          <t>Enter % ownership where .7 equals 70%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 Carol Fischer</author>
  </authors>
  <commentList>
    <comment ref="C3" authorId="0">
      <text>
        <r>
          <rPr>
            <b/>
            <sz val="8"/>
            <rFont val="Tahoma"/>
            <family val="2"/>
          </rPr>
          <t>Enter % ownership where .7 equals 70%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 Carol Fischer</author>
  </authors>
  <commentList>
    <comment ref="C3" authorId="0">
      <text>
        <r>
          <rPr>
            <b/>
            <sz val="8"/>
            <rFont val="Tahoma"/>
            <family val="2"/>
          </rPr>
          <t>Enter % ownership where .7 equals 70%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 Carol Fischer</author>
  </authors>
  <commentList>
    <comment ref="C3" authorId="0">
      <text>
        <r>
          <rPr>
            <b/>
            <sz val="8"/>
            <rFont val="Tahoma"/>
            <family val="2"/>
          </rPr>
          <t>Enter % ownership where .7 equals 70%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 Carol Fischer</author>
  </authors>
  <commentList>
    <comment ref="C3" authorId="0">
      <text>
        <r>
          <rPr>
            <b/>
            <sz val="8"/>
            <rFont val="Tahoma"/>
            <family val="2"/>
          </rPr>
          <t>Enter % ownership where .7 equals 70%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Insert Cash Paid.</t>
        </r>
        <r>
          <rPr>
            <sz val="8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2"/>
          </rPr>
          <t>Insert number of shares issued.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2"/>
          </rPr>
          <t>Insert market price per share.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<sst xmlns="http://schemas.openxmlformats.org/spreadsheetml/2006/main" count="1978" uniqueCount="333">
  <si>
    <t>Common Information</t>
  </si>
  <si>
    <t>Accounts receivable</t>
  </si>
  <si>
    <t>Inventory</t>
  </si>
  <si>
    <t>Bonds payable</t>
  </si>
  <si>
    <t>Land</t>
  </si>
  <si>
    <t>Goodwill</t>
  </si>
  <si>
    <t>Total</t>
  </si>
  <si>
    <t>Determination and Distribution of Excess Schedule</t>
  </si>
  <si>
    <t>Consol</t>
  </si>
  <si>
    <t xml:space="preserve">   Dr</t>
  </si>
  <si>
    <t xml:space="preserve">   Cr</t>
  </si>
  <si>
    <t>Cash</t>
  </si>
  <si>
    <t xml:space="preserve">Buildings </t>
  </si>
  <si>
    <t>Accumulated depreciation</t>
  </si>
  <si>
    <t>Equipment</t>
  </si>
  <si>
    <t xml:space="preserve">  Totals</t>
  </si>
  <si>
    <t>Life</t>
  </si>
  <si>
    <t>Sales</t>
  </si>
  <si>
    <t>Cost of goods sold</t>
  </si>
  <si>
    <t>Other expenses</t>
  </si>
  <si>
    <t>Interest expense</t>
  </si>
  <si>
    <t>Amount</t>
  </si>
  <si>
    <t>Key</t>
  </si>
  <si>
    <t>Consolidated net income</t>
  </si>
  <si>
    <t>Controlling share</t>
  </si>
  <si>
    <t>Controlling retained earnings</t>
  </si>
  <si>
    <t>Income distribution schedules:</t>
  </si>
  <si>
    <t>Parent</t>
  </si>
  <si>
    <t>Subsidiary:</t>
  </si>
  <si>
    <t>Internally generated net income</t>
  </si>
  <si>
    <t>DR</t>
  </si>
  <si>
    <t>CR</t>
  </si>
  <si>
    <t>Controlling share of subsidiary</t>
  </si>
  <si>
    <t>Net Inc.</t>
  </si>
  <si>
    <t>Control.</t>
  </si>
  <si>
    <t>R.E.</t>
  </si>
  <si>
    <t>Consol.</t>
  </si>
  <si>
    <t>Bal. Sht.</t>
  </si>
  <si>
    <t>NCI</t>
  </si>
  <si>
    <t>NCI share</t>
  </si>
  <si>
    <t>Accounts payable</t>
  </si>
  <si>
    <t>Subsidiary income</t>
  </si>
  <si>
    <t>Bond payable</t>
  </si>
  <si>
    <t>Sub</t>
  </si>
  <si>
    <t>Intercompany Inventory Profit Deferral</t>
  </si>
  <si>
    <t>Beginning</t>
  </si>
  <si>
    <t>Ending</t>
  </si>
  <si>
    <t>Profit</t>
  </si>
  <si>
    <t>%</t>
  </si>
  <si>
    <t>Trial Balance</t>
  </si>
  <si>
    <t>Eliminations</t>
  </si>
  <si>
    <t>Depr. expense - equipment</t>
  </si>
  <si>
    <t>Depr. expense - building</t>
  </si>
  <si>
    <t>Accumulated depreciation - bldgs.</t>
  </si>
  <si>
    <t>Accumulated depreciation - equip.</t>
  </si>
  <si>
    <t>Panther</t>
  </si>
  <si>
    <t>Common stock - Panther</t>
  </si>
  <si>
    <t>Paid-in capital in excess of par - Panther</t>
  </si>
  <si>
    <t>Eliminations and Adjustments:</t>
  </si>
  <si>
    <t>Problem 4-4</t>
  </si>
  <si>
    <t>Problem 4-7</t>
  </si>
  <si>
    <t>Intercompany fixed asset profit deferral</t>
  </si>
  <si>
    <t>Year of sale</t>
  </si>
  <si>
    <t>Realized in prior years</t>
  </si>
  <si>
    <t>Balance, start of year</t>
  </si>
  <si>
    <t>Realized in current year</t>
  </si>
  <si>
    <t>Problem 4-8</t>
  </si>
  <si>
    <t>Gain on fixed asset sale</t>
  </si>
  <si>
    <t>Problem 4-14</t>
  </si>
  <si>
    <t>Purple</t>
  </si>
  <si>
    <t>Common stock - Purple</t>
  </si>
  <si>
    <t>Paid-in capital in excess of par - Purple</t>
  </si>
  <si>
    <t>Retained earnings- Purple</t>
  </si>
  <si>
    <t>Gain on sale of fixed assets</t>
  </si>
  <si>
    <t>Problem 4-15</t>
  </si>
  <si>
    <t>Problem 4-5</t>
  </si>
  <si>
    <t>Silvio</t>
  </si>
  <si>
    <t>Interest receivable</t>
  </si>
  <si>
    <t>Notes receivable</t>
  </si>
  <si>
    <t>Depreciable fixed assets</t>
  </si>
  <si>
    <t>Intangibles</t>
  </si>
  <si>
    <t>Accounts and notes payable</t>
  </si>
  <si>
    <t>Interest payable</t>
  </si>
  <si>
    <t>Common stock - Silvio</t>
  </si>
  <si>
    <t>Paid-in capital in excess of par - Silvio</t>
  </si>
  <si>
    <t>Treasury stock (at cost)</t>
  </si>
  <si>
    <t>Interest income</t>
  </si>
  <si>
    <t>Problem 4-11</t>
  </si>
  <si>
    <t>Common stock - Peanut</t>
  </si>
  <si>
    <t>Retained earnings- Peanut</t>
  </si>
  <si>
    <t>Peanut</t>
  </si>
  <si>
    <t>Other current assets</t>
  </si>
  <si>
    <t>Other long-term investments</t>
  </si>
  <si>
    <t xml:space="preserve">Accumulated depreciation </t>
  </si>
  <si>
    <t>Building &amp; equipment</t>
  </si>
  <si>
    <t>Other intangibles</t>
  </si>
  <si>
    <t>Current liabilities</t>
  </si>
  <si>
    <t>Other paid-in capital  - Peanut</t>
  </si>
  <si>
    <t>Net sales</t>
  </si>
  <si>
    <t>Operating expenses</t>
  </si>
  <si>
    <t>Dividends declared - Peanut</t>
  </si>
  <si>
    <t>Dividends declared - Panther</t>
  </si>
  <si>
    <t>Dividends declared - Purple</t>
  </si>
  <si>
    <t>Problem 4-12</t>
  </si>
  <si>
    <t>Problem 4-13</t>
  </si>
  <si>
    <t>Financial Statements</t>
  </si>
  <si>
    <t>Eliminations and Adjustments</t>
  </si>
  <si>
    <t>Dr.</t>
  </si>
  <si>
    <t>Cr.</t>
  </si>
  <si>
    <t>Consolidated</t>
  </si>
  <si>
    <t>Income Statement:</t>
  </si>
  <si>
    <t xml:space="preserve">  Net Sales</t>
  </si>
  <si>
    <t xml:space="preserve">  Cost of Goods Sold</t>
  </si>
  <si>
    <t xml:space="preserve">  Operating Expenses</t>
  </si>
  <si>
    <t xml:space="preserve">  Subsidiary Income</t>
  </si>
  <si>
    <t>Retained Earnings Statement:</t>
  </si>
  <si>
    <t>Consolidated Balance Sheet:</t>
  </si>
  <si>
    <t xml:space="preserve">  Land</t>
  </si>
  <si>
    <t xml:space="preserve">  Building and Equipment</t>
  </si>
  <si>
    <t xml:space="preserve">  Accumulated Depreciation</t>
  </si>
  <si>
    <t>Arther</t>
  </si>
  <si>
    <t>Trent</t>
  </si>
  <si>
    <t xml:space="preserve">  Dividend Income (from Trent)</t>
  </si>
  <si>
    <t xml:space="preserve">  Net  Income </t>
  </si>
  <si>
    <t xml:space="preserve">  Dividends Paid</t>
  </si>
  <si>
    <t>Consolidated Net Income</t>
  </si>
  <si>
    <t xml:space="preserve">  Cash</t>
  </si>
  <si>
    <t xml:space="preserve">  Accounts Receivable (net)</t>
  </si>
  <si>
    <t xml:space="preserve">  Inventories</t>
  </si>
  <si>
    <t xml:space="preserve"> Land, Plant, and Equipment</t>
  </si>
  <si>
    <t xml:space="preserve">  Investment in Trent (at cost)</t>
  </si>
  <si>
    <t xml:space="preserve">  Accounts Payable and Accrued Expenses</t>
  </si>
  <si>
    <t xml:space="preserve">  Common Stock</t>
  </si>
  <si>
    <t xml:space="preserve">  Additional Paid-In Capital</t>
  </si>
  <si>
    <t>Ownership Interest</t>
  </si>
  <si>
    <t>Price Paid</t>
  </si>
  <si>
    <t>Number of Shares</t>
  </si>
  <si>
    <t xml:space="preserve">Market Price per Share </t>
  </si>
  <si>
    <t xml:space="preserve">Total </t>
  </si>
  <si>
    <t>Year of Consolidation (1=Year of Purchase)</t>
  </si>
  <si>
    <t>Investment Recording Method</t>
  </si>
  <si>
    <t>Acquired Company's Balance Sheet Before Purchase</t>
  </si>
  <si>
    <t>Book Value</t>
  </si>
  <si>
    <t>Market Value</t>
  </si>
  <si>
    <t>Assets</t>
  </si>
  <si>
    <t>Liabilities</t>
  </si>
  <si>
    <t>Equity</t>
  </si>
  <si>
    <t xml:space="preserve">Goodwill </t>
  </si>
  <si>
    <t>Total Assets</t>
  </si>
  <si>
    <t>Total Liabilities and Equity</t>
  </si>
  <si>
    <t>Value Analysis</t>
  </si>
  <si>
    <t>Parent Price</t>
  </si>
  <si>
    <t>Fair Value of Net Assets Excluding Goodwill</t>
  </si>
  <si>
    <t xml:space="preserve">Gain on Acquisition </t>
  </si>
  <si>
    <t>Company Value</t>
  </si>
  <si>
    <t>Fair Value of Subsidiary</t>
  </si>
  <si>
    <t>Less Book Value of Interest Acquired</t>
  </si>
  <si>
    <t>Common Stock</t>
  </si>
  <si>
    <t>Paid in Excess</t>
  </si>
  <si>
    <t>Retained Earnings</t>
  </si>
  <si>
    <t>Total Equity</t>
  </si>
  <si>
    <t>Interest Acquired</t>
  </si>
  <si>
    <t>Excess of Cost over Book Value</t>
  </si>
  <si>
    <t xml:space="preserve">Accounts Adjusted </t>
  </si>
  <si>
    <t>Worksheet Distribution</t>
  </si>
  <si>
    <t xml:space="preserve">Total   </t>
  </si>
  <si>
    <t>Amortization Schedule</t>
  </si>
  <si>
    <t>Account Adjusted</t>
  </si>
  <si>
    <t>Annual Amount</t>
  </si>
  <si>
    <t>Current Year</t>
  </si>
  <si>
    <t>Prior Years</t>
  </si>
  <si>
    <t>Total Amortizations</t>
  </si>
  <si>
    <t xml:space="preserve">      Trial Balance</t>
  </si>
  <si>
    <t xml:space="preserve">           Eliminations</t>
  </si>
  <si>
    <t>Subsidiary (dividend) income</t>
  </si>
  <si>
    <t>Problem 4-1</t>
  </si>
  <si>
    <t>Problem 4-1     Consolidated Worksheet</t>
  </si>
  <si>
    <t>Property, Plant and Equipment (net)</t>
  </si>
  <si>
    <t xml:space="preserve">  Accounts Payable</t>
  </si>
  <si>
    <t xml:space="preserve"> Accounts Payable</t>
  </si>
  <si>
    <t>Retained earnings - Plaid</t>
  </si>
  <si>
    <t>Problem 4-2</t>
  </si>
  <si>
    <t>Problem 4-2     Consolidated Worksheet</t>
  </si>
  <si>
    <t>Baxter</t>
  </si>
  <si>
    <t>Crayon</t>
  </si>
  <si>
    <t xml:space="preserve">  Goodwill</t>
  </si>
  <si>
    <t>Bonds Payable</t>
  </si>
  <si>
    <t>Common stock - Baxter</t>
  </si>
  <si>
    <t>Investment in Crayon</t>
  </si>
  <si>
    <t>Paid-in excess - Baxter</t>
  </si>
  <si>
    <t>Retained earnings - Baxter</t>
  </si>
  <si>
    <t>Common stock - Crayon</t>
  </si>
  <si>
    <t>Paid-in excess - Crayon</t>
  </si>
  <si>
    <t>Retained earnings-Crayon</t>
  </si>
  <si>
    <t>Dividends Declared</t>
  </si>
  <si>
    <t>Prepare Consolidated Statements Below</t>
  </si>
  <si>
    <t>Problem 4-3</t>
  </si>
  <si>
    <t>Problem 4-4     Consolidated Worksheet</t>
  </si>
  <si>
    <t>Problem 4-3     Consolidated Worksheet</t>
  </si>
  <si>
    <t>Problem 4-5     Consolidated Worksheet</t>
  </si>
  <si>
    <t>Jenko</t>
  </si>
  <si>
    <t>Investment in Jenko</t>
  </si>
  <si>
    <t>Common stock - Jenko</t>
  </si>
  <si>
    <t>Paid-in capital in excess of par - Jenko</t>
  </si>
  <si>
    <t>Problem 4-6     Consolidated Worksheet</t>
  </si>
  <si>
    <t>Parcel</t>
  </si>
  <si>
    <t>Sack</t>
  </si>
  <si>
    <t>Investment in Sack</t>
  </si>
  <si>
    <t>Plant and Equipment</t>
  </si>
  <si>
    <t>Other Assets</t>
  </si>
  <si>
    <t>Accounts Payable</t>
  </si>
  <si>
    <t>Notes Payable</t>
  </si>
  <si>
    <t>Common stock - Parcel</t>
  </si>
  <si>
    <t>Paid-in capital in excess of par - Parcel</t>
  </si>
  <si>
    <t>Common stock - Sack</t>
  </si>
  <si>
    <t>Paid-in capital in excess of par - Sack</t>
  </si>
  <si>
    <t>Selling and General Expense</t>
  </si>
  <si>
    <t>Interest Income</t>
  </si>
  <si>
    <t>Interest Expense</t>
  </si>
  <si>
    <t>Gain on Sale of Equipment</t>
  </si>
  <si>
    <t xml:space="preserve">Controlling retained earnings </t>
  </si>
  <si>
    <t>Retained earnings -Jenko</t>
  </si>
  <si>
    <t>Retained earnings - Silvio</t>
  </si>
  <si>
    <t>Retained earnings -  Parcel</t>
  </si>
  <si>
    <t>Problem 4-6</t>
  </si>
  <si>
    <t>Problem 4-9</t>
  </si>
  <si>
    <t>Subsidiary RE on Purchase Date</t>
  </si>
  <si>
    <t>Cost to Equity Conversion</t>
  </si>
  <si>
    <t>Subsidiary RE on Worksheet</t>
  </si>
  <si>
    <t>Increase (Decrease)</t>
  </si>
  <si>
    <t>Ownership Interest %</t>
  </si>
  <si>
    <t>Adjustment to Investment Account</t>
  </si>
  <si>
    <t>Bills on Construction in Progress</t>
  </si>
  <si>
    <t>Mortgage Receivable</t>
  </si>
  <si>
    <t>Unsecured Notes Receivable</t>
  </si>
  <si>
    <t>Buildings and Equipment (net)</t>
  </si>
  <si>
    <t>Investment In Slarno</t>
  </si>
  <si>
    <t>Assets Under Construction</t>
  </si>
  <si>
    <t>Mortgage Payable</t>
  </si>
  <si>
    <t>Common stock - Slarno</t>
  </si>
  <si>
    <t>Retained earnings - Slarno</t>
  </si>
  <si>
    <t>Slarno</t>
  </si>
  <si>
    <t>Pardon</t>
  </si>
  <si>
    <t>Common stock - Pardon</t>
  </si>
  <si>
    <t>Retained earnings- Pardon</t>
  </si>
  <si>
    <t>Earned Income on Long-Term Contracts</t>
  </si>
  <si>
    <t>Construction in Progress</t>
  </si>
  <si>
    <t>Selling, General and Administrative Expenses</t>
  </si>
  <si>
    <t>Gain on Sale of Land</t>
  </si>
  <si>
    <t>Problem 4-10</t>
  </si>
  <si>
    <t>Pettie</t>
  </si>
  <si>
    <t>Sunco</t>
  </si>
  <si>
    <t>Accounts and Other Current Receivables</t>
  </si>
  <si>
    <t>Property Plant and Equipment (net)</t>
  </si>
  <si>
    <t>Investment In Sunco</t>
  </si>
  <si>
    <t>Accounts Payable and Other Current Liabilities</t>
  </si>
  <si>
    <t>Common stock - Sunco</t>
  </si>
  <si>
    <t>Retained earnings- Sunco</t>
  </si>
  <si>
    <t>Common stock - Pettie</t>
  </si>
  <si>
    <t>Retained earnings- Pettie</t>
  </si>
  <si>
    <t>Dividend Income</t>
  </si>
  <si>
    <t>Other Expenses</t>
  </si>
  <si>
    <t>Salt</t>
  </si>
  <si>
    <t>Common stock - Salt</t>
  </si>
  <si>
    <t>Other paid-in capital - Salt</t>
  </si>
  <si>
    <t>Retained earnings - Salt</t>
  </si>
  <si>
    <t>Investment in Salt</t>
  </si>
  <si>
    <t>Salmon</t>
  </si>
  <si>
    <t>Investment in Salmon</t>
  </si>
  <si>
    <t>Common stock - Salmon</t>
  </si>
  <si>
    <t>Paid-in capital in excess of par - Salmon</t>
  </si>
  <si>
    <t>Retained earnings - Salmon</t>
  </si>
  <si>
    <t>Dividends declared - Salmon</t>
  </si>
  <si>
    <t>Problem 4-A1</t>
  </si>
  <si>
    <t>Problem 4-A2</t>
  </si>
  <si>
    <t xml:space="preserve">Salt </t>
  </si>
  <si>
    <t>Other Long-Term Investments</t>
  </si>
  <si>
    <t>Accumulated Depreciation</t>
  </si>
  <si>
    <t>Other Intangibles</t>
  </si>
  <si>
    <t>Current Liabilities</t>
  </si>
  <si>
    <t>Other Long Term Liabilities</t>
  </si>
  <si>
    <t>Other Current Assets</t>
  </si>
  <si>
    <t>Balance, Jan. 1</t>
  </si>
  <si>
    <t xml:space="preserve">Net  Income </t>
  </si>
  <si>
    <t>Dividends Paid</t>
  </si>
  <si>
    <t>Common Stock-Peanut</t>
  </si>
  <si>
    <t>Other Paid in Capital--Peanut</t>
  </si>
  <si>
    <t>Common Stock--Salt</t>
  </si>
  <si>
    <t>Other Paid in Capital--Salt</t>
  </si>
  <si>
    <t>Total NCI</t>
  </si>
  <si>
    <t>Balance</t>
  </si>
  <si>
    <t>Original profit</t>
  </si>
  <si>
    <t>Bulldogging and Equipment</t>
  </si>
  <si>
    <t xml:space="preserve">Dividends Declared </t>
  </si>
  <si>
    <t>Other long-term liabilities</t>
  </si>
  <si>
    <t>ROE.</t>
  </si>
  <si>
    <t>Bal. Shot.</t>
  </si>
  <si>
    <t>Company Implied Fair Value</t>
  </si>
  <si>
    <t>NCI Value</t>
  </si>
  <si>
    <t>Plant</t>
  </si>
  <si>
    <t>Sand</t>
  </si>
  <si>
    <t>Investment in Sand</t>
  </si>
  <si>
    <t>Common stock - Plant</t>
  </si>
  <si>
    <t>Paid-in excess - Plant</t>
  </si>
  <si>
    <t>Common stock - Sand</t>
  </si>
  <si>
    <t>Paid-in excess - Sand</t>
  </si>
  <si>
    <t>Retained earnings-Sand</t>
  </si>
  <si>
    <t>Packard</t>
  </si>
  <si>
    <t>Stude</t>
  </si>
  <si>
    <t>Investment in Stude</t>
  </si>
  <si>
    <t>Common stock - Stude</t>
  </si>
  <si>
    <t>Paid-in capital in excess of par - Stude</t>
  </si>
  <si>
    <t>Retained earnings - Stude</t>
  </si>
  <si>
    <t>Common stock - Packard</t>
  </si>
  <si>
    <t>Paid-in capital in excess of par - Packard</t>
  </si>
  <si>
    <t>Retained earnings - Packard</t>
  </si>
  <si>
    <t>Dividends declared - Stude</t>
  </si>
  <si>
    <t>Dividends declared - Packard</t>
  </si>
  <si>
    <t>Controlling retained earnings - 12/31/13</t>
  </si>
  <si>
    <t>Retained earnings - 1/1/13 - Sack</t>
  </si>
  <si>
    <t>Retained earnings- Panther</t>
  </si>
  <si>
    <t>Investment in Sandin</t>
  </si>
  <si>
    <t>Common stock - Sandin</t>
  </si>
  <si>
    <t>Paid-in capital in excess of par - Sandin</t>
  </si>
  <si>
    <t>Retained earnings - Sandin</t>
  </si>
  <si>
    <t>Dividends declared - Sandin</t>
  </si>
  <si>
    <t>Sandin</t>
  </si>
  <si>
    <t>Dividends declared - Salt</t>
  </si>
  <si>
    <t>Balance, December 31, 2012</t>
  </si>
  <si>
    <t xml:space="preserve">  Balance, Jan. 1, 2014</t>
  </si>
  <si>
    <t>Balance, December 31, 2014</t>
  </si>
  <si>
    <t xml:space="preserve">  Retained Earnings, Dec. 31, 2014</t>
  </si>
  <si>
    <t xml:space="preserve">  Retained Earnings, Dec. 31,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</si>
</sst>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0.0000%"/>
    <numFmt numFmtId="166" formatCode="0_);\(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thin"/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ck">
        <color indexed="40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 style="thick">
        <color indexed="40"/>
      </right>
      <top style="thick">
        <color indexed="40"/>
      </top>
      <bottom style="thick">
        <color indexed="4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3" xfId="0" applyNumberFormat="1" applyFont="1" applyBorder="1" applyAlignment="1">
      <alignment wrapText="1"/>
    </xf>
    <xf numFmtId="37" fontId="0" fillId="0" borderId="14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7" fontId="0" fillId="0" borderId="12" xfId="0" applyNumberFormat="1" applyFont="1" applyBorder="1" applyAlignment="1">
      <alignment wrapText="1"/>
    </xf>
    <xf numFmtId="37" fontId="0" fillId="0" borderId="16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Alignment="1">
      <alignment/>
    </xf>
    <xf numFmtId="37" fontId="1" fillId="0" borderId="18" xfId="0" applyNumberFormat="1" applyFont="1" applyBorder="1" applyAlignment="1">
      <alignment/>
    </xf>
    <xf numFmtId="37" fontId="0" fillId="0" borderId="19" xfId="0" applyNumberFormat="1" applyBorder="1" applyAlignment="1">
      <alignment wrapText="1"/>
    </xf>
    <xf numFmtId="37" fontId="0" fillId="0" borderId="20" xfId="0" applyNumberFormat="1" applyBorder="1" applyAlignment="1">
      <alignment wrapText="1"/>
    </xf>
    <xf numFmtId="37" fontId="0" fillId="0" borderId="21" xfId="0" applyNumberFormat="1" applyBorder="1" applyAlignment="1">
      <alignment wrapText="1"/>
    </xf>
    <xf numFmtId="37" fontId="0" fillId="0" borderId="0" xfId="0" applyNumberFormat="1" applyBorder="1" applyAlignment="1">
      <alignment/>
    </xf>
    <xf numFmtId="37" fontId="0" fillId="0" borderId="22" xfId="0" applyNumberFormat="1" applyBorder="1" applyAlignment="1">
      <alignment/>
    </xf>
    <xf numFmtId="37" fontId="0" fillId="0" borderId="23" xfId="0" applyNumberFormat="1" applyBorder="1" applyAlignment="1">
      <alignment wrapText="1"/>
    </xf>
    <xf numFmtId="37" fontId="0" fillId="0" borderId="24" xfId="0" applyNumberFormat="1" applyBorder="1" applyAlignment="1">
      <alignment/>
    </xf>
    <xf numFmtId="37" fontId="0" fillId="0" borderId="25" xfId="0" applyNumberFormat="1" applyBorder="1" applyAlignment="1">
      <alignment/>
    </xf>
    <xf numFmtId="37" fontId="1" fillId="0" borderId="26" xfId="0" applyNumberFormat="1" applyFont="1" applyFill="1" applyBorder="1" applyAlignment="1">
      <alignment wrapText="1"/>
    </xf>
    <xf numFmtId="37" fontId="0" fillId="0" borderId="27" xfId="0" applyNumberFormat="1" applyBorder="1" applyAlignment="1">
      <alignment/>
    </xf>
    <xf numFmtId="37" fontId="0" fillId="0" borderId="28" xfId="0" applyNumberFormat="1" applyBorder="1" applyAlignment="1">
      <alignment/>
    </xf>
    <xf numFmtId="37" fontId="0" fillId="0" borderId="29" xfId="0" applyNumberFormat="1" applyBorder="1" applyAlignment="1">
      <alignment/>
    </xf>
    <xf numFmtId="37" fontId="0" fillId="0" borderId="0" xfId="0" applyNumberFormat="1" applyBorder="1" applyAlignment="1">
      <alignment wrapText="1"/>
    </xf>
    <xf numFmtId="37" fontId="0" fillId="0" borderId="30" xfId="0" applyNumberFormat="1" applyBorder="1" applyAlignment="1">
      <alignment wrapText="1"/>
    </xf>
    <xf numFmtId="37" fontId="0" fillId="0" borderId="29" xfId="0" applyNumberFormat="1" applyBorder="1" applyAlignment="1">
      <alignment wrapText="1"/>
    </xf>
    <xf numFmtId="37" fontId="0" fillId="0" borderId="30" xfId="0" applyNumberFormat="1" applyBorder="1" applyAlignment="1">
      <alignment/>
    </xf>
    <xf numFmtId="37" fontId="0" fillId="0" borderId="31" xfId="0" applyNumberFormat="1" applyBorder="1" applyAlignment="1">
      <alignment/>
    </xf>
    <xf numFmtId="37" fontId="0" fillId="0" borderId="32" xfId="0" applyNumberFormat="1" applyBorder="1" applyAlignment="1">
      <alignment/>
    </xf>
    <xf numFmtId="37" fontId="0" fillId="0" borderId="33" xfId="0" applyNumberFormat="1" applyBorder="1" applyAlignment="1">
      <alignment/>
    </xf>
    <xf numFmtId="37" fontId="0" fillId="0" borderId="18" xfId="0" applyNumberFormat="1" applyBorder="1" applyAlignment="1">
      <alignment/>
    </xf>
    <xf numFmtId="37" fontId="0" fillId="0" borderId="19" xfId="0" applyNumberFormat="1" applyBorder="1" applyAlignment="1">
      <alignment/>
    </xf>
    <xf numFmtId="37" fontId="0" fillId="0" borderId="20" xfId="0" applyNumberFormat="1" applyBorder="1" applyAlignment="1">
      <alignment/>
    </xf>
    <xf numFmtId="37" fontId="0" fillId="0" borderId="21" xfId="0" applyNumberFormat="1" applyBorder="1" applyAlignment="1">
      <alignment/>
    </xf>
    <xf numFmtId="37" fontId="0" fillId="0" borderId="22" xfId="0" applyNumberFormat="1" applyBorder="1" applyAlignment="1">
      <alignment wrapText="1"/>
    </xf>
    <xf numFmtId="37" fontId="0" fillId="0" borderId="23" xfId="0" applyNumberFormat="1" applyBorder="1" applyAlignment="1">
      <alignment/>
    </xf>
    <xf numFmtId="37" fontId="0" fillId="0" borderId="0" xfId="0" applyNumberFormat="1" applyFill="1" applyBorder="1" applyAlignment="1">
      <alignment wrapText="1"/>
    </xf>
    <xf numFmtId="37" fontId="0" fillId="0" borderId="0" xfId="0" applyNumberFormat="1" applyFill="1" applyBorder="1" applyAlignment="1">
      <alignment/>
    </xf>
    <xf numFmtId="37" fontId="0" fillId="0" borderId="12" xfId="0" applyNumberFormat="1" applyBorder="1" applyAlignment="1">
      <alignment/>
    </xf>
    <xf numFmtId="37" fontId="0" fillId="0" borderId="12" xfId="0" applyNumberFormat="1" applyBorder="1" applyAlignment="1">
      <alignment horizontal="center"/>
    </xf>
    <xf numFmtId="37" fontId="0" fillId="0" borderId="16" xfId="0" applyNumberFormat="1" applyBorder="1" applyAlignment="1">
      <alignment horizontal="center"/>
    </xf>
    <xf numFmtId="37" fontId="0" fillId="0" borderId="17" xfId="0" applyNumberFormat="1" applyBorder="1" applyAlignment="1">
      <alignment/>
    </xf>
    <xf numFmtId="37" fontId="0" fillId="0" borderId="17" xfId="0" applyNumberFormat="1" applyFont="1" applyBorder="1" applyAlignment="1">
      <alignment horizontal="left" wrapText="1"/>
    </xf>
    <xf numFmtId="37" fontId="0" fillId="0" borderId="34" xfId="0" applyNumberFormat="1" applyFont="1" applyBorder="1" applyAlignment="1">
      <alignment/>
    </xf>
    <xf numFmtId="37" fontId="0" fillId="0" borderId="12" xfId="42" applyNumberFormat="1" applyFont="1" applyBorder="1" applyAlignment="1">
      <alignment wrapText="1"/>
    </xf>
    <xf numFmtId="37" fontId="0" fillId="0" borderId="12" xfId="0" applyNumberFormat="1" applyBorder="1" applyAlignment="1">
      <alignment wrapText="1"/>
    </xf>
    <xf numFmtId="9" fontId="0" fillId="0" borderId="0" xfId="0" applyNumberFormat="1" applyBorder="1" applyAlignment="1">
      <alignment/>
    </xf>
    <xf numFmtId="9" fontId="0" fillId="0" borderId="30" xfId="0" applyNumberFormat="1" applyBorder="1" applyAlignment="1">
      <alignment/>
    </xf>
    <xf numFmtId="37" fontId="0" fillId="0" borderId="12" xfId="0" applyNumberFormat="1" applyFont="1" applyFill="1" applyBorder="1" applyAlignment="1">
      <alignment/>
    </xf>
    <xf numFmtId="37" fontId="0" fillId="0" borderId="12" xfId="0" applyNumberFormat="1" applyFont="1" applyFill="1" applyBorder="1" applyAlignment="1">
      <alignment horizontal="right"/>
    </xf>
    <xf numFmtId="37" fontId="0" fillId="0" borderId="34" xfId="0" applyNumberFormat="1" applyFont="1" applyBorder="1" applyAlignment="1">
      <alignment horizontal="right"/>
    </xf>
    <xf numFmtId="37" fontId="1" fillId="0" borderId="35" xfId="0" applyNumberFormat="1" applyFont="1" applyBorder="1" applyAlignment="1">
      <alignment/>
    </xf>
    <xf numFmtId="37" fontId="0" fillId="0" borderId="36" xfId="0" applyNumberFormat="1" applyFont="1" applyBorder="1" applyAlignment="1">
      <alignment/>
    </xf>
    <xf numFmtId="37" fontId="0" fillId="0" borderId="37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37" fontId="0" fillId="0" borderId="39" xfId="0" applyNumberFormat="1" applyFont="1" applyBorder="1" applyAlignment="1">
      <alignment/>
    </xf>
    <xf numFmtId="37" fontId="0" fillId="0" borderId="38" xfId="0" applyNumberFormat="1" applyFont="1" applyBorder="1" applyAlignment="1">
      <alignment/>
    </xf>
    <xf numFmtId="37" fontId="0" fillId="0" borderId="4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41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1" fillId="0" borderId="42" xfId="0" applyNumberFormat="1" applyFont="1" applyBorder="1" applyAlignment="1">
      <alignment/>
    </xf>
    <xf numFmtId="37" fontId="0" fillId="0" borderId="43" xfId="0" applyNumberFormat="1" applyFont="1" applyBorder="1" applyAlignment="1">
      <alignment/>
    </xf>
    <xf numFmtId="37" fontId="0" fillId="0" borderId="44" xfId="0" applyNumberFormat="1" applyFont="1" applyBorder="1" applyAlignment="1">
      <alignment/>
    </xf>
    <xf numFmtId="37" fontId="1" fillId="0" borderId="45" xfId="0" applyNumberFormat="1" applyFont="1" applyBorder="1" applyAlignment="1">
      <alignment/>
    </xf>
    <xf numFmtId="37" fontId="1" fillId="0" borderId="0" xfId="0" applyNumberFormat="1" applyFont="1" applyBorder="1" applyAlignment="1">
      <alignment horizontal="center"/>
    </xf>
    <xf numFmtId="37" fontId="1" fillId="0" borderId="46" xfId="0" applyNumberFormat="1" applyFont="1" applyBorder="1" applyAlignment="1">
      <alignment horizontal="center"/>
    </xf>
    <xf numFmtId="37" fontId="0" fillId="0" borderId="45" xfId="0" applyNumberFormat="1" applyFont="1" applyBorder="1" applyAlignment="1">
      <alignment/>
    </xf>
    <xf numFmtId="37" fontId="0" fillId="0" borderId="46" xfId="0" applyNumberFormat="1" applyFont="1" applyBorder="1" applyAlignment="1">
      <alignment/>
    </xf>
    <xf numFmtId="37" fontId="0" fillId="0" borderId="47" xfId="0" applyNumberFormat="1" applyFont="1" applyBorder="1" applyAlignment="1">
      <alignment/>
    </xf>
    <xf numFmtId="37" fontId="0" fillId="0" borderId="48" xfId="0" applyNumberFormat="1" applyFont="1" applyBorder="1" applyAlignment="1">
      <alignment/>
    </xf>
    <xf numFmtId="37" fontId="0" fillId="0" borderId="49" xfId="0" applyNumberFormat="1" applyFont="1" applyBorder="1" applyAlignment="1">
      <alignment/>
    </xf>
    <xf numFmtId="37" fontId="0" fillId="0" borderId="5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9" fontId="0" fillId="0" borderId="51" xfId="0" applyNumberFormat="1" applyBorder="1" applyAlignment="1">
      <alignment/>
    </xf>
    <xf numFmtId="9" fontId="0" fillId="0" borderId="52" xfId="0" applyNumberFormat="1" applyBorder="1" applyAlignment="1">
      <alignment/>
    </xf>
    <xf numFmtId="37" fontId="0" fillId="0" borderId="53" xfId="0" applyNumberFormat="1" applyBorder="1" applyAlignment="1">
      <alignment/>
    </xf>
    <xf numFmtId="37" fontId="0" fillId="0" borderId="53" xfId="0" applyNumberFormat="1" applyBorder="1" applyAlignment="1">
      <alignment wrapText="1"/>
    </xf>
    <xf numFmtId="37" fontId="0" fillId="0" borderId="54" xfId="0" applyNumberFormat="1" applyBorder="1" applyAlignment="1">
      <alignment/>
    </xf>
    <xf numFmtId="37" fontId="0" fillId="0" borderId="55" xfId="0" applyNumberFormat="1" applyBorder="1" applyAlignment="1">
      <alignment/>
    </xf>
    <xf numFmtId="37" fontId="0" fillId="0" borderId="56" xfId="0" applyNumberFormat="1" applyBorder="1" applyAlignment="1">
      <alignment/>
    </xf>
    <xf numFmtId="37" fontId="1" fillId="0" borderId="0" xfId="0" applyNumberFormat="1" applyFont="1" applyBorder="1" applyAlignment="1">
      <alignment wrapText="1"/>
    </xf>
    <xf numFmtId="37" fontId="1" fillId="0" borderId="57" xfId="0" applyNumberFormat="1" applyFont="1" applyBorder="1" applyAlignment="1">
      <alignment/>
    </xf>
    <xf numFmtId="37" fontId="0" fillId="0" borderId="58" xfId="0" applyNumberFormat="1" applyBorder="1" applyAlignment="1">
      <alignment/>
    </xf>
    <xf numFmtId="37" fontId="0" fillId="0" borderId="59" xfId="0" applyNumberFormat="1" applyBorder="1" applyAlignment="1">
      <alignment/>
    </xf>
    <xf numFmtId="37" fontId="0" fillId="0" borderId="60" xfId="0" applyNumberFormat="1" applyBorder="1" applyAlignment="1">
      <alignment/>
    </xf>
    <xf numFmtId="37" fontId="0" fillId="0" borderId="61" xfId="0" applyNumberFormat="1" applyFill="1" applyBorder="1" applyAlignment="1">
      <alignment wrapText="1"/>
    </xf>
    <xf numFmtId="37" fontId="0" fillId="0" borderId="61" xfId="0" applyNumberFormat="1" applyBorder="1" applyAlignment="1">
      <alignment/>
    </xf>
    <xf numFmtId="37" fontId="0" fillId="0" borderId="62" xfId="0" applyNumberFormat="1" applyBorder="1" applyAlignment="1">
      <alignment wrapText="1"/>
    </xf>
    <xf numFmtId="37" fontId="0" fillId="0" borderId="63" xfId="0" applyNumberFormat="1" applyBorder="1" applyAlignment="1">
      <alignment wrapText="1"/>
    </xf>
    <xf numFmtId="37" fontId="0" fillId="0" borderId="64" xfId="0" applyNumberFormat="1" applyBorder="1" applyAlignment="1">
      <alignment/>
    </xf>
    <xf numFmtId="37" fontId="0" fillId="0" borderId="12" xfId="0" applyNumberFormat="1" applyFont="1" applyBorder="1" applyAlignment="1">
      <alignment horizontal="center"/>
    </xf>
    <xf numFmtId="37" fontId="0" fillId="0" borderId="0" xfId="0" applyNumberFormat="1" applyFont="1" applyAlignment="1">
      <alignment/>
    </xf>
    <xf numFmtId="37" fontId="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7" fontId="1" fillId="0" borderId="65" xfId="0" applyNumberFormat="1" applyFont="1" applyBorder="1" applyAlignment="1">
      <alignment/>
    </xf>
    <xf numFmtId="37" fontId="0" fillId="0" borderId="66" xfId="0" applyNumberFormat="1" applyFont="1" applyBorder="1" applyAlignment="1">
      <alignment/>
    </xf>
    <xf numFmtId="37" fontId="0" fillId="0" borderId="67" xfId="0" applyNumberFormat="1" applyFont="1" applyBorder="1" applyAlignment="1">
      <alignment/>
    </xf>
    <xf numFmtId="37" fontId="0" fillId="0" borderId="68" xfId="0" applyNumberFormat="1" applyFont="1" applyBorder="1" applyAlignment="1">
      <alignment/>
    </xf>
    <xf numFmtId="37" fontId="0" fillId="0" borderId="69" xfId="0" applyNumberFormat="1" applyFont="1" applyBorder="1" applyAlignment="1">
      <alignment/>
    </xf>
    <xf numFmtId="37" fontId="0" fillId="0" borderId="70" xfId="0" applyNumberFormat="1" applyFont="1" applyBorder="1" applyAlignment="1">
      <alignment/>
    </xf>
    <xf numFmtId="37" fontId="0" fillId="0" borderId="71" xfId="0" applyNumberFormat="1" applyFont="1" applyBorder="1" applyAlignment="1">
      <alignment/>
    </xf>
    <xf numFmtId="37" fontId="0" fillId="0" borderId="72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7" fontId="0" fillId="0" borderId="27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37" fontId="1" fillId="0" borderId="30" xfId="0" applyNumberFormat="1" applyFont="1" applyBorder="1" applyAlignment="1">
      <alignment horizontal="center"/>
    </xf>
    <xf numFmtId="37" fontId="0" fillId="0" borderId="29" xfId="0" applyNumberFormat="1" applyFont="1" applyBorder="1" applyAlignment="1">
      <alignment/>
    </xf>
    <xf numFmtId="37" fontId="0" fillId="0" borderId="30" xfId="0" applyNumberFormat="1" applyFont="1" applyBorder="1" applyAlignment="1">
      <alignment/>
    </xf>
    <xf numFmtId="37" fontId="0" fillId="0" borderId="31" xfId="0" applyNumberFormat="1" applyFont="1" applyBorder="1" applyAlignment="1">
      <alignment/>
    </xf>
    <xf numFmtId="37" fontId="0" fillId="0" borderId="32" xfId="0" applyNumberFormat="1" applyFont="1" applyBorder="1" applyAlignment="1">
      <alignment/>
    </xf>
    <xf numFmtId="37" fontId="0" fillId="0" borderId="73" xfId="0" applyNumberFormat="1" applyFont="1" applyBorder="1" applyAlignment="1">
      <alignment/>
    </xf>
    <xf numFmtId="37" fontId="0" fillId="0" borderId="33" xfId="0" applyNumberFormat="1" applyFont="1" applyBorder="1" applyAlignment="1">
      <alignment/>
    </xf>
    <xf numFmtId="37" fontId="0" fillId="0" borderId="0" xfId="0" applyNumberFormat="1" applyFont="1" applyAlignment="1">
      <alignment wrapText="1"/>
    </xf>
    <xf numFmtId="37" fontId="0" fillId="0" borderId="58" xfId="0" applyNumberFormat="1" applyFont="1" applyBorder="1" applyAlignment="1">
      <alignment/>
    </xf>
    <xf numFmtId="37" fontId="0" fillId="0" borderId="59" xfId="0" applyNumberFormat="1" applyFont="1" applyBorder="1" applyAlignment="1">
      <alignment/>
    </xf>
    <xf numFmtId="37" fontId="1" fillId="0" borderId="60" xfId="0" applyNumberFormat="1" applyFont="1" applyBorder="1" applyAlignment="1">
      <alignment/>
    </xf>
    <xf numFmtId="37" fontId="0" fillId="0" borderId="61" xfId="0" applyNumberFormat="1" applyFont="1" applyBorder="1" applyAlignment="1">
      <alignment/>
    </xf>
    <xf numFmtId="37" fontId="0" fillId="0" borderId="60" xfId="0" applyNumberFormat="1" applyFont="1" applyBorder="1" applyAlignment="1">
      <alignment/>
    </xf>
    <xf numFmtId="37" fontId="0" fillId="0" borderId="62" xfId="0" applyNumberFormat="1" applyFont="1" applyBorder="1" applyAlignment="1">
      <alignment/>
    </xf>
    <xf numFmtId="37" fontId="0" fillId="0" borderId="63" xfId="0" applyNumberFormat="1" applyFont="1" applyBorder="1" applyAlignment="1">
      <alignment/>
    </xf>
    <xf numFmtId="37" fontId="0" fillId="0" borderId="74" xfId="0" applyNumberFormat="1" applyFont="1" applyBorder="1" applyAlignment="1">
      <alignment/>
    </xf>
    <xf numFmtId="37" fontId="0" fillId="0" borderId="64" xfId="0" applyNumberFormat="1" applyFont="1" applyBorder="1" applyAlignment="1">
      <alignment/>
    </xf>
    <xf numFmtId="37" fontId="4" fillId="0" borderId="12" xfId="0" applyNumberFormat="1" applyFont="1" applyBorder="1" applyAlignment="1">
      <alignment horizontal="center"/>
    </xf>
    <xf numFmtId="37" fontId="4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left" wrapTex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center"/>
    </xf>
    <xf numFmtId="37" fontId="1" fillId="0" borderId="75" xfId="0" applyNumberFormat="1" applyFont="1" applyBorder="1" applyAlignment="1">
      <alignment wrapText="1"/>
    </xf>
    <xf numFmtId="37" fontId="0" fillId="0" borderId="76" xfId="0" applyNumberFormat="1" applyBorder="1" applyAlignment="1">
      <alignment wrapText="1"/>
    </xf>
    <xf numFmtId="37" fontId="0" fillId="0" borderId="77" xfId="0" applyNumberFormat="1" applyBorder="1" applyAlignment="1">
      <alignment wrapText="1"/>
    </xf>
    <xf numFmtId="37" fontId="0" fillId="0" borderId="78" xfId="0" applyNumberFormat="1" applyBorder="1" applyAlignment="1">
      <alignment wrapText="1"/>
    </xf>
    <xf numFmtId="37" fontId="0" fillId="0" borderId="79" xfId="0" applyNumberFormat="1" applyBorder="1" applyAlignment="1">
      <alignment wrapText="1"/>
    </xf>
    <xf numFmtId="37" fontId="0" fillId="0" borderId="80" xfId="0" applyNumberFormat="1" applyBorder="1" applyAlignment="1">
      <alignment wrapText="1"/>
    </xf>
    <xf numFmtId="37" fontId="1" fillId="0" borderId="81" xfId="0" applyNumberFormat="1" applyFont="1" applyBorder="1" applyAlignment="1">
      <alignment wrapText="1"/>
    </xf>
    <xf numFmtId="37" fontId="0" fillId="0" borderId="82" xfId="0" applyNumberFormat="1" applyBorder="1" applyAlignment="1">
      <alignment/>
    </xf>
    <xf numFmtId="37" fontId="0" fillId="0" borderId="83" xfId="0" applyNumberFormat="1" applyBorder="1" applyAlignment="1">
      <alignment/>
    </xf>
    <xf numFmtId="37" fontId="1" fillId="0" borderId="84" xfId="0" applyNumberFormat="1" applyFont="1" applyBorder="1" applyAlignment="1">
      <alignment wrapText="1"/>
    </xf>
    <xf numFmtId="37" fontId="0" fillId="0" borderId="85" xfId="0" applyNumberFormat="1" applyBorder="1" applyAlignment="1">
      <alignment/>
    </xf>
    <xf numFmtId="37" fontId="0" fillId="0" borderId="86" xfId="0" applyNumberFormat="1" applyBorder="1" applyAlignment="1">
      <alignment/>
    </xf>
    <xf numFmtId="9" fontId="0" fillId="0" borderId="78" xfId="0" applyNumberFormat="1" applyBorder="1" applyAlignment="1">
      <alignment wrapText="1"/>
    </xf>
    <xf numFmtId="12" fontId="0" fillId="0" borderId="0" xfId="0" applyNumberFormat="1" applyFont="1" applyBorder="1" applyAlignment="1">
      <alignment/>
    </xf>
    <xf numFmtId="12" fontId="0" fillId="0" borderId="11" xfId="0" applyNumberFormat="1" applyFont="1" applyBorder="1" applyAlignment="1">
      <alignment/>
    </xf>
    <xf numFmtId="166" fontId="0" fillId="0" borderId="53" xfId="0" applyNumberFormat="1" applyBorder="1" applyAlignment="1">
      <alignment/>
    </xf>
    <xf numFmtId="166" fontId="0" fillId="0" borderId="53" xfId="0" applyNumberFormat="1" applyBorder="1" applyAlignment="1">
      <alignment wrapText="1"/>
    </xf>
    <xf numFmtId="166" fontId="0" fillId="0" borderId="54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55" xfId="0" applyNumberFormat="1" applyBorder="1" applyAlignment="1">
      <alignment/>
    </xf>
    <xf numFmtId="166" fontId="0" fillId="0" borderId="56" xfId="0" applyNumberFormat="1" applyBorder="1" applyAlignment="1">
      <alignment/>
    </xf>
    <xf numFmtId="166" fontId="1" fillId="0" borderId="0" xfId="0" applyNumberFormat="1" applyFont="1" applyBorder="1" applyAlignment="1">
      <alignment wrapText="1"/>
    </xf>
    <xf numFmtId="166" fontId="0" fillId="0" borderId="0" xfId="0" applyNumberFormat="1" applyBorder="1" applyAlignment="1">
      <alignment/>
    </xf>
    <xf numFmtId="166" fontId="1" fillId="0" borderId="57" xfId="0" applyNumberFormat="1" applyFont="1" applyBorder="1" applyAlignment="1">
      <alignment/>
    </xf>
    <xf numFmtId="166" fontId="0" fillId="0" borderId="58" xfId="0" applyNumberFormat="1" applyBorder="1" applyAlignment="1">
      <alignment/>
    </xf>
    <xf numFmtId="166" fontId="0" fillId="0" borderId="59" xfId="0" applyNumberFormat="1" applyBorder="1" applyAlignment="1">
      <alignment/>
    </xf>
    <xf numFmtId="166" fontId="0" fillId="0" borderId="60" xfId="0" applyNumberFormat="1" applyBorder="1" applyAlignment="1">
      <alignment/>
    </xf>
    <xf numFmtId="166" fontId="0" fillId="0" borderId="0" xfId="0" applyNumberFormat="1" applyBorder="1" applyAlignment="1">
      <alignment wrapText="1"/>
    </xf>
    <xf numFmtId="166" fontId="0" fillId="0" borderId="61" xfId="0" applyNumberFormat="1" applyFill="1" applyBorder="1" applyAlignment="1">
      <alignment wrapText="1"/>
    </xf>
    <xf numFmtId="166" fontId="0" fillId="0" borderId="61" xfId="0" applyNumberFormat="1" applyBorder="1" applyAlignment="1">
      <alignment/>
    </xf>
    <xf numFmtId="166" fontId="0" fillId="0" borderId="62" xfId="0" applyNumberFormat="1" applyBorder="1" applyAlignment="1">
      <alignment wrapText="1"/>
    </xf>
    <xf numFmtId="166" fontId="0" fillId="0" borderId="63" xfId="0" applyNumberFormat="1" applyBorder="1" applyAlignment="1">
      <alignment wrapText="1"/>
    </xf>
    <xf numFmtId="166" fontId="0" fillId="0" borderId="64" xfId="0" applyNumberFormat="1" applyBorder="1" applyAlignment="1">
      <alignment/>
    </xf>
    <xf numFmtId="166" fontId="1" fillId="0" borderId="18" xfId="0" applyNumberFormat="1" applyFont="1" applyBorder="1" applyAlignment="1">
      <alignment/>
    </xf>
    <xf numFmtId="166" fontId="0" fillId="0" borderId="19" xfId="0" applyNumberFormat="1" applyBorder="1" applyAlignment="1">
      <alignment wrapText="1"/>
    </xf>
    <xf numFmtId="166" fontId="0" fillId="0" borderId="20" xfId="0" applyNumberFormat="1" applyBorder="1" applyAlignment="1">
      <alignment wrapText="1"/>
    </xf>
    <xf numFmtId="166" fontId="0" fillId="0" borderId="21" xfId="0" applyNumberFormat="1" applyBorder="1" applyAlignment="1">
      <alignment wrapText="1"/>
    </xf>
    <xf numFmtId="166" fontId="0" fillId="0" borderId="22" xfId="0" applyNumberFormat="1" applyBorder="1" applyAlignment="1">
      <alignment/>
    </xf>
    <xf numFmtId="166" fontId="0" fillId="0" borderId="23" xfId="0" applyNumberFormat="1" applyBorder="1" applyAlignment="1">
      <alignment wrapText="1"/>
    </xf>
    <xf numFmtId="166" fontId="0" fillId="0" borderId="24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1" fillId="0" borderId="26" xfId="0" applyNumberFormat="1" applyFont="1" applyFill="1" applyBorder="1" applyAlignment="1">
      <alignment wrapText="1"/>
    </xf>
    <xf numFmtId="166" fontId="0" fillId="0" borderId="27" xfId="0" applyNumberFormat="1" applyBorder="1" applyAlignment="1">
      <alignment/>
    </xf>
    <xf numFmtId="166" fontId="0" fillId="0" borderId="28" xfId="0" applyNumberForma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30" xfId="0" applyNumberFormat="1" applyBorder="1" applyAlignment="1">
      <alignment wrapText="1"/>
    </xf>
    <xf numFmtId="166" fontId="0" fillId="0" borderId="29" xfId="0" applyNumberFormat="1" applyBorder="1" applyAlignment="1">
      <alignment wrapText="1"/>
    </xf>
    <xf numFmtId="166" fontId="0" fillId="0" borderId="30" xfId="0" applyNumberFormat="1" applyBorder="1" applyAlignment="1">
      <alignment/>
    </xf>
    <xf numFmtId="166" fontId="0" fillId="0" borderId="31" xfId="0" applyNumberFormat="1" applyBorder="1" applyAlignment="1">
      <alignment/>
    </xf>
    <xf numFmtId="166" fontId="0" fillId="0" borderId="32" xfId="0" applyNumberFormat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 wrapText="1"/>
    </xf>
    <xf numFmtId="166" fontId="0" fillId="0" borderId="23" xfId="0" applyNumberFormat="1" applyBorder="1" applyAlignment="1">
      <alignment/>
    </xf>
    <xf numFmtId="166" fontId="1" fillId="0" borderId="35" xfId="0" applyNumberFormat="1" applyFont="1" applyBorder="1" applyAlignment="1">
      <alignment/>
    </xf>
    <xf numFmtId="166" fontId="0" fillId="0" borderId="36" xfId="0" applyNumberFormat="1" applyFont="1" applyBorder="1" applyAlignment="1">
      <alignment/>
    </xf>
    <xf numFmtId="166" fontId="0" fillId="0" borderId="37" xfId="0" applyNumberFormat="1" applyFont="1" applyBorder="1" applyAlignment="1">
      <alignment/>
    </xf>
    <xf numFmtId="166" fontId="1" fillId="0" borderId="38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39" xfId="0" applyNumberFormat="1" applyFont="1" applyBorder="1" applyAlignment="1">
      <alignment/>
    </xf>
    <xf numFmtId="166" fontId="0" fillId="0" borderId="38" xfId="0" applyNumberFormat="1" applyFont="1" applyBorder="1" applyAlignment="1">
      <alignment/>
    </xf>
    <xf numFmtId="166" fontId="0" fillId="0" borderId="4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166" fontId="0" fillId="0" borderId="41" xfId="0" applyNumberFormat="1" applyFont="1" applyBorder="1" applyAlignment="1">
      <alignment/>
    </xf>
    <xf numFmtId="166" fontId="1" fillId="0" borderId="65" xfId="0" applyNumberFormat="1" applyFont="1" applyBorder="1" applyAlignment="1">
      <alignment/>
    </xf>
    <xf numFmtId="166" fontId="0" fillId="0" borderId="66" xfId="0" applyNumberFormat="1" applyFont="1" applyBorder="1" applyAlignment="1">
      <alignment/>
    </xf>
    <xf numFmtId="166" fontId="0" fillId="0" borderId="67" xfId="0" applyNumberFormat="1" applyFont="1" applyBorder="1" applyAlignment="1">
      <alignment/>
    </xf>
    <xf numFmtId="166" fontId="0" fillId="0" borderId="68" xfId="0" applyNumberFormat="1" applyFont="1" applyBorder="1" applyAlignment="1">
      <alignment/>
    </xf>
    <xf numFmtId="166" fontId="0" fillId="0" borderId="69" xfId="0" applyNumberFormat="1" applyFont="1" applyBorder="1" applyAlignment="1">
      <alignment/>
    </xf>
    <xf numFmtId="166" fontId="0" fillId="0" borderId="70" xfId="0" applyNumberFormat="1" applyFont="1" applyBorder="1" applyAlignment="1">
      <alignment/>
    </xf>
    <xf numFmtId="166" fontId="0" fillId="0" borderId="71" xfId="0" applyNumberFormat="1" applyFont="1" applyBorder="1" applyAlignment="1">
      <alignment/>
    </xf>
    <xf numFmtId="166" fontId="0" fillId="0" borderId="72" xfId="0" applyNumberFormat="1" applyFont="1" applyBorder="1" applyAlignment="1">
      <alignment/>
    </xf>
    <xf numFmtId="166" fontId="0" fillId="0" borderId="58" xfId="0" applyNumberFormat="1" applyFont="1" applyBorder="1" applyAlignment="1">
      <alignment/>
    </xf>
    <xf numFmtId="166" fontId="0" fillId="0" borderId="59" xfId="0" applyNumberFormat="1" applyFont="1" applyBorder="1" applyAlignment="1">
      <alignment/>
    </xf>
    <xf numFmtId="166" fontId="1" fillId="0" borderId="6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0" fillId="0" borderId="61" xfId="0" applyNumberFormat="1" applyFont="1" applyBorder="1" applyAlignment="1">
      <alignment/>
    </xf>
    <xf numFmtId="166" fontId="0" fillId="0" borderId="60" xfId="0" applyNumberFormat="1" applyFont="1" applyBorder="1" applyAlignment="1">
      <alignment/>
    </xf>
    <xf numFmtId="166" fontId="0" fillId="0" borderId="62" xfId="0" applyNumberFormat="1" applyFont="1" applyBorder="1" applyAlignment="1">
      <alignment/>
    </xf>
    <xf numFmtId="166" fontId="0" fillId="0" borderId="63" xfId="0" applyNumberFormat="1" applyFont="1" applyBorder="1" applyAlignment="1">
      <alignment/>
    </xf>
    <xf numFmtId="166" fontId="0" fillId="0" borderId="74" xfId="0" applyNumberFormat="1" applyFont="1" applyBorder="1" applyAlignment="1">
      <alignment/>
    </xf>
    <xf numFmtId="166" fontId="0" fillId="0" borderId="64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 horizontal="left"/>
    </xf>
    <xf numFmtId="166" fontId="0" fillId="0" borderId="12" xfId="0" applyNumberFormat="1" applyFont="1" applyBorder="1" applyAlignment="1">
      <alignment wrapText="1"/>
    </xf>
    <xf numFmtId="166" fontId="0" fillId="0" borderId="12" xfId="0" applyNumberFormat="1" applyBorder="1" applyAlignment="1">
      <alignment/>
    </xf>
    <xf numFmtId="37" fontId="0" fillId="0" borderId="87" xfId="0" applyNumberFormat="1" applyBorder="1" applyAlignment="1">
      <alignment/>
    </xf>
    <xf numFmtId="165" fontId="0" fillId="0" borderId="51" xfId="0" applyNumberFormat="1" applyBorder="1" applyAlignment="1">
      <alignment/>
    </xf>
    <xf numFmtId="37" fontId="4" fillId="0" borderId="0" xfId="0" applyNumberFormat="1" applyFont="1" applyAlignment="1">
      <alignment wrapText="1"/>
    </xf>
    <xf numFmtId="37" fontId="0" fillId="0" borderId="0" xfId="0" applyNumberFormat="1" applyFont="1" applyBorder="1" applyAlignment="1">
      <alignment horizontal="center"/>
    </xf>
    <xf numFmtId="37" fontId="0" fillId="0" borderId="17" xfId="0" applyNumberFormat="1" applyFont="1" applyBorder="1" applyAlignment="1">
      <alignment horizontal="center"/>
    </xf>
    <xf numFmtId="37" fontId="0" fillId="0" borderId="34" xfId="0" applyNumberFormat="1" applyFont="1" applyBorder="1" applyAlignment="1">
      <alignment horizontal="center"/>
    </xf>
    <xf numFmtId="37" fontId="1" fillId="0" borderId="88" xfId="0" applyNumberFormat="1" applyFont="1" applyBorder="1" applyAlignment="1">
      <alignment/>
    </xf>
    <xf numFmtId="37" fontId="1" fillId="0" borderId="89" xfId="0" applyNumberFormat="1" applyFont="1" applyBorder="1" applyAlignment="1">
      <alignment/>
    </xf>
    <xf numFmtId="37" fontId="0" fillId="0" borderId="90" xfId="0" applyNumberFormat="1" applyFont="1" applyBorder="1" applyAlignment="1">
      <alignment horizontal="center"/>
    </xf>
    <xf numFmtId="166" fontId="1" fillId="0" borderId="88" xfId="0" applyNumberFormat="1" applyFont="1" applyBorder="1" applyAlignment="1">
      <alignment/>
    </xf>
    <xf numFmtId="166" fontId="1" fillId="0" borderId="89" xfId="0" applyNumberFormat="1" applyFont="1" applyBorder="1" applyAlignment="1">
      <alignment/>
    </xf>
    <xf numFmtId="166" fontId="0" fillId="0" borderId="17" xfId="0" applyNumberFormat="1" applyFont="1" applyBorder="1" applyAlignment="1">
      <alignment horizontal="center"/>
    </xf>
    <xf numFmtId="166" fontId="0" fillId="0" borderId="90" xfId="0" applyNumberFormat="1" applyFont="1" applyBorder="1" applyAlignment="1">
      <alignment horizontal="center"/>
    </xf>
    <xf numFmtId="166" fontId="0" fillId="0" borderId="34" xfId="0" applyNumberFormat="1" applyFont="1" applyBorder="1" applyAlignment="1">
      <alignment horizontal="center"/>
    </xf>
    <xf numFmtId="37" fontId="0" fillId="0" borderId="9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7"/>
  <sheetViews>
    <sheetView zoomScalePageLayoutView="0" workbookViewId="0" topLeftCell="A52">
      <selection activeCell="A1" sqref="A1"/>
    </sheetView>
  </sheetViews>
  <sheetFormatPr defaultColWidth="9.140625" defaultRowHeight="12.75"/>
  <cols>
    <col min="1" max="1" width="29.8515625" style="0" customWidth="1"/>
    <col min="2" max="2" width="13.00390625" style="0" customWidth="1"/>
    <col min="3" max="3" width="11.7109375" style="0" customWidth="1"/>
  </cols>
  <sheetData>
    <row r="1" ht="18">
      <c r="A1" s="14" t="s">
        <v>175</v>
      </c>
    </row>
    <row r="3" spans="1:16" ht="13.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38.25">
      <c r="A4" s="16" t="s">
        <v>150</v>
      </c>
      <c r="B4" s="17" t="s">
        <v>297</v>
      </c>
      <c r="C4" s="17" t="s">
        <v>151</v>
      </c>
      <c r="D4" s="18" t="s">
        <v>298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2.75">
      <c r="A5" s="19" t="s">
        <v>135</v>
      </c>
      <c r="B5" s="20"/>
      <c r="C5" s="20"/>
      <c r="D5" s="21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25.5">
      <c r="A6" s="19" t="s">
        <v>152</v>
      </c>
      <c r="B6" s="20"/>
      <c r="C6" s="20"/>
      <c r="D6" s="21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2.75">
      <c r="A7" s="19" t="s">
        <v>5</v>
      </c>
      <c r="B7" s="20"/>
      <c r="C7" s="20"/>
      <c r="D7" s="21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3.5" thickBot="1">
      <c r="A8" s="22" t="s">
        <v>153</v>
      </c>
      <c r="B8" s="23"/>
      <c r="C8" s="23"/>
      <c r="D8" s="2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3.5" thickBo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25.5">
      <c r="A10" s="25" t="s">
        <v>7</v>
      </c>
      <c r="B10" s="26"/>
      <c r="C10" s="26"/>
      <c r="D10" s="27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25.5">
      <c r="A11" s="28"/>
      <c r="B11" s="29" t="s">
        <v>154</v>
      </c>
      <c r="C11" s="29" t="s">
        <v>151</v>
      </c>
      <c r="D11" s="30" t="s">
        <v>38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.75">
      <c r="A12" s="28" t="s">
        <v>155</v>
      </c>
      <c r="B12" s="29"/>
      <c r="C12" s="29"/>
      <c r="D12" s="30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25.5">
      <c r="A13" s="31" t="s">
        <v>156</v>
      </c>
      <c r="B13" s="29"/>
      <c r="C13" s="29"/>
      <c r="D13" s="30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2.75">
      <c r="A14" s="31" t="s">
        <v>157</v>
      </c>
      <c r="B14" s="20"/>
      <c r="C14" s="20"/>
      <c r="D14" s="32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2.75">
      <c r="A15" s="31" t="s">
        <v>158</v>
      </c>
      <c r="B15" s="20"/>
      <c r="C15" s="20"/>
      <c r="D15" s="32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>
      <c r="A16" s="31" t="s">
        <v>159</v>
      </c>
      <c r="B16" s="20"/>
      <c r="C16" s="20"/>
      <c r="D16" s="32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31" t="s">
        <v>160</v>
      </c>
      <c r="B17" s="20"/>
      <c r="C17" s="20"/>
      <c r="D17" s="32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31" t="s">
        <v>161</v>
      </c>
      <c r="B18" s="52"/>
      <c r="C18" s="52"/>
      <c r="D18" s="53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31" t="s">
        <v>142</v>
      </c>
      <c r="B19" s="20"/>
      <c r="C19" s="20"/>
      <c r="D19" s="32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31" t="s">
        <v>162</v>
      </c>
      <c r="B20" s="20"/>
      <c r="C20" s="20"/>
      <c r="D20" s="3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25.5">
      <c r="A21" s="31" t="s">
        <v>163</v>
      </c>
      <c r="B21" s="20"/>
      <c r="C21" s="29" t="s">
        <v>164</v>
      </c>
      <c r="D21" s="3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28"/>
      <c r="B22" s="20"/>
      <c r="C22" s="20"/>
      <c r="D22" s="32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28"/>
      <c r="B23" s="20"/>
      <c r="C23" s="20"/>
      <c r="D23" s="32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28"/>
      <c r="B24" s="20"/>
      <c r="C24" s="20"/>
      <c r="D24" s="3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3.5" thickBot="1">
      <c r="A25" s="33" t="s">
        <v>165</v>
      </c>
      <c r="B25" s="34">
        <f>SUM(B22:B24)</f>
        <v>0</v>
      </c>
      <c r="C25" s="34"/>
      <c r="D25" s="3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3.5" thickBo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>
      <c r="A27" s="36" t="s">
        <v>166</v>
      </c>
      <c r="B27" s="37"/>
      <c r="C27" s="37"/>
      <c r="D27" s="37"/>
      <c r="E27" s="37"/>
      <c r="F27" s="37"/>
      <c r="G27" s="38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25.5">
      <c r="A28" s="39" t="s">
        <v>167</v>
      </c>
      <c r="B28" s="20" t="s">
        <v>16</v>
      </c>
      <c r="C28" s="29" t="s">
        <v>168</v>
      </c>
      <c r="D28" s="29" t="s">
        <v>169</v>
      </c>
      <c r="E28" s="29" t="s">
        <v>170</v>
      </c>
      <c r="F28" s="29" t="s">
        <v>6</v>
      </c>
      <c r="G28" s="40" t="s">
        <v>22</v>
      </c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.75">
      <c r="A29" s="39"/>
      <c r="B29" s="20"/>
      <c r="C29" s="20"/>
      <c r="D29" s="20"/>
      <c r="E29" s="20"/>
      <c r="F29" s="20"/>
      <c r="G29" s="21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2.75">
      <c r="A30" s="39"/>
      <c r="B30" s="20"/>
      <c r="C30" s="20"/>
      <c r="D30" s="20"/>
      <c r="E30" s="20"/>
      <c r="F30" s="20"/>
      <c r="G30" s="21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2.75">
      <c r="A31" s="39"/>
      <c r="B31" s="20"/>
      <c r="C31" s="20"/>
      <c r="D31" s="20"/>
      <c r="E31" s="20"/>
      <c r="F31" s="20"/>
      <c r="G31" s="21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3.5" thickBot="1">
      <c r="A32" s="41" t="s">
        <v>171</v>
      </c>
      <c r="B32" s="23"/>
      <c r="C32" s="23"/>
      <c r="D32" s="23"/>
      <c r="E32" s="23"/>
      <c r="F32" s="23"/>
      <c r="G32" s="24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2.75">
      <c r="A34" s="42"/>
      <c r="B34" s="20"/>
      <c r="C34" s="20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2.75">
      <c r="A35" s="42"/>
      <c r="B35" s="20"/>
      <c r="C35" s="20"/>
      <c r="D35" s="20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2.75">
      <c r="A36" s="43" t="s">
        <v>176</v>
      </c>
      <c r="B36" s="20"/>
      <c r="C36" s="20"/>
      <c r="D36" s="20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2.75">
      <c r="A37" s="44"/>
      <c r="B37" s="44" t="s">
        <v>172</v>
      </c>
      <c r="C37" s="44"/>
      <c r="D37" s="44"/>
      <c r="E37" s="44" t="s">
        <v>173</v>
      </c>
      <c r="F37" s="44"/>
      <c r="G37" s="44"/>
      <c r="H37" s="45" t="s">
        <v>8</v>
      </c>
      <c r="I37" s="45" t="s">
        <v>34</v>
      </c>
      <c r="J37" s="45" t="s">
        <v>36</v>
      </c>
      <c r="K37" s="15"/>
      <c r="L37" s="15"/>
      <c r="M37" s="15"/>
      <c r="N37" s="15"/>
      <c r="O37" s="15"/>
      <c r="P37" s="15"/>
    </row>
    <row r="38" spans="1:16" ht="12.75">
      <c r="A38" s="44"/>
      <c r="B38" s="46" t="s">
        <v>299</v>
      </c>
      <c r="C38" s="45" t="s">
        <v>300</v>
      </c>
      <c r="D38" s="44"/>
      <c r="E38" s="44" t="s">
        <v>9</v>
      </c>
      <c r="F38" s="44"/>
      <c r="G38" s="44" t="s">
        <v>10</v>
      </c>
      <c r="H38" s="45" t="s">
        <v>33</v>
      </c>
      <c r="I38" s="45" t="s">
        <v>35</v>
      </c>
      <c r="J38" s="45" t="s">
        <v>37</v>
      </c>
      <c r="K38" s="15"/>
      <c r="L38" s="15"/>
      <c r="M38" s="15"/>
      <c r="N38" s="15"/>
      <c r="O38" s="15"/>
      <c r="P38" s="15"/>
    </row>
    <row r="39" spans="1:16" ht="12.75">
      <c r="A39" s="47" t="s">
        <v>11</v>
      </c>
      <c r="B39" s="55">
        <v>835000</v>
      </c>
      <c r="C39" s="56">
        <v>370000</v>
      </c>
      <c r="D39" s="44"/>
      <c r="E39" s="44"/>
      <c r="F39" s="44"/>
      <c r="G39" s="44"/>
      <c r="H39" s="44"/>
      <c r="I39" s="44"/>
      <c r="J39" s="44"/>
      <c r="K39" s="15"/>
      <c r="L39" s="15"/>
      <c r="M39" s="15"/>
      <c r="N39" s="15"/>
      <c r="O39" s="15"/>
      <c r="P39" s="15"/>
    </row>
    <row r="40" spans="1:16" ht="12.75">
      <c r="A40" s="5" t="s">
        <v>1</v>
      </c>
      <c r="B40" s="10">
        <v>400000</v>
      </c>
      <c r="C40" s="5">
        <v>365000</v>
      </c>
      <c r="D40" s="44"/>
      <c r="E40" s="44"/>
      <c r="F40" s="44"/>
      <c r="G40" s="44"/>
      <c r="H40" s="44"/>
      <c r="I40" s="44"/>
      <c r="J40" s="44"/>
      <c r="K40" s="15"/>
      <c r="L40" s="15"/>
      <c r="M40" s="15"/>
      <c r="N40" s="15"/>
      <c r="O40" s="15"/>
      <c r="P40" s="15"/>
    </row>
    <row r="41" spans="1:16" ht="12.75">
      <c r="A41" s="5" t="s">
        <v>2</v>
      </c>
      <c r="B41" s="5">
        <v>600000</v>
      </c>
      <c r="C41" s="5">
        <v>275000</v>
      </c>
      <c r="D41" s="44"/>
      <c r="E41" s="44"/>
      <c r="F41" s="44"/>
      <c r="G41" s="44"/>
      <c r="H41" s="44"/>
      <c r="I41" s="44"/>
      <c r="J41" s="44"/>
      <c r="K41" s="15"/>
      <c r="L41" s="15"/>
      <c r="M41" s="15"/>
      <c r="N41" s="15"/>
      <c r="O41" s="15"/>
      <c r="P41" s="15"/>
    </row>
    <row r="42" spans="1:16" ht="25.5">
      <c r="A42" s="11" t="s">
        <v>177</v>
      </c>
      <c r="B42" s="5">
        <v>4000000</v>
      </c>
      <c r="C42" s="5">
        <v>2300000</v>
      </c>
      <c r="D42" s="44"/>
      <c r="E42" s="44"/>
      <c r="F42" s="44"/>
      <c r="G42" s="44"/>
      <c r="H42" s="44"/>
      <c r="I42" s="44"/>
      <c r="J42" s="44"/>
      <c r="K42" s="15"/>
      <c r="L42" s="15"/>
      <c r="M42" s="15"/>
      <c r="N42" s="15"/>
      <c r="O42" s="15"/>
      <c r="P42" s="15"/>
    </row>
    <row r="43" spans="1:16" ht="12.75">
      <c r="A43" s="44" t="s">
        <v>301</v>
      </c>
      <c r="B43" s="5">
        <v>3410000</v>
      </c>
      <c r="C43" s="5"/>
      <c r="D43" s="44"/>
      <c r="E43" s="44"/>
      <c r="F43" s="44"/>
      <c r="G43" s="44"/>
      <c r="H43" s="44"/>
      <c r="I43" s="44"/>
      <c r="J43" s="44"/>
      <c r="K43" s="15"/>
      <c r="L43" s="15"/>
      <c r="M43" s="15"/>
      <c r="N43" s="15"/>
      <c r="O43" s="15"/>
      <c r="P43" s="15"/>
    </row>
    <row r="44" spans="1:16" ht="12.75">
      <c r="A44" s="44"/>
      <c r="B44" s="5"/>
      <c r="C44" s="5"/>
      <c r="D44" s="44"/>
      <c r="E44" s="44"/>
      <c r="F44" s="44"/>
      <c r="G44" s="44"/>
      <c r="H44" s="44"/>
      <c r="I44" s="44"/>
      <c r="J44" s="44"/>
      <c r="K44" s="15"/>
      <c r="L44" s="15"/>
      <c r="M44" s="15"/>
      <c r="N44" s="15"/>
      <c r="O44" s="15"/>
      <c r="P44" s="15"/>
    </row>
    <row r="45" spans="1:16" ht="12.75">
      <c r="A45" s="44"/>
      <c r="B45" s="5"/>
      <c r="C45" s="5"/>
      <c r="D45" s="44"/>
      <c r="E45" s="44"/>
      <c r="F45" s="44"/>
      <c r="G45" s="44"/>
      <c r="H45" s="44"/>
      <c r="I45" s="44"/>
      <c r="J45" s="44"/>
      <c r="K45" s="15"/>
      <c r="L45" s="15"/>
      <c r="M45" s="15"/>
      <c r="N45" s="15"/>
      <c r="O45" s="15"/>
      <c r="P45" s="15"/>
    </row>
    <row r="46" spans="1:16" ht="12.75">
      <c r="A46" s="5" t="s">
        <v>179</v>
      </c>
      <c r="B46" s="5">
        <v>-35000</v>
      </c>
      <c r="C46" s="5">
        <v>-100000</v>
      </c>
      <c r="D46" s="44"/>
      <c r="E46" s="44"/>
      <c r="F46" s="44"/>
      <c r="G46" s="44"/>
      <c r="H46" s="44"/>
      <c r="I46" s="44"/>
      <c r="J46" s="44"/>
      <c r="K46" s="15"/>
      <c r="L46" s="15"/>
      <c r="M46" s="15"/>
      <c r="N46" s="15"/>
      <c r="O46" s="15"/>
      <c r="P46" s="15"/>
    </row>
    <row r="47" spans="1:16" ht="12.75">
      <c r="A47" s="5" t="s">
        <v>302</v>
      </c>
      <c r="B47" s="5">
        <v>-1000000</v>
      </c>
      <c r="C47" s="5"/>
      <c r="D47" s="44"/>
      <c r="E47" s="44"/>
      <c r="F47" s="44"/>
      <c r="G47" s="44"/>
      <c r="H47" s="44"/>
      <c r="I47" s="44"/>
      <c r="J47" s="44"/>
      <c r="K47" s="15"/>
      <c r="L47" s="15"/>
      <c r="M47" s="15"/>
      <c r="N47" s="15"/>
      <c r="O47" s="15"/>
      <c r="P47" s="15"/>
    </row>
    <row r="48" spans="1:16" ht="12.75">
      <c r="A48" s="5" t="s">
        <v>303</v>
      </c>
      <c r="B48" s="5">
        <v>-1500000</v>
      </c>
      <c r="C48" s="5"/>
      <c r="D48" s="44"/>
      <c r="E48" s="44"/>
      <c r="F48" s="44"/>
      <c r="G48" s="44"/>
      <c r="H48" s="44"/>
      <c r="I48" s="44"/>
      <c r="J48" s="44"/>
      <c r="K48" s="15"/>
      <c r="L48" s="15"/>
      <c r="M48" s="15"/>
      <c r="N48" s="15"/>
      <c r="O48" s="15"/>
      <c r="P48" s="15"/>
    </row>
    <row r="49" spans="1:16" ht="12.75">
      <c r="A49" s="5" t="s">
        <v>180</v>
      </c>
      <c r="B49" s="5">
        <v>-5500000</v>
      </c>
      <c r="C49" s="5"/>
      <c r="D49" s="44"/>
      <c r="E49" s="44"/>
      <c r="F49" s="44"/>
      <c r="G49" s="44"/>
      <c r="H49" s="44"/>
      <c r="I49" s="44"/>
      <c r="J49" s="44"/>
      <c r="K49" s="15"/>
      <c r="L49" s="15"/>
      <c r="M49" s="15"/>
      <c r="N49" s="15"/>
      <c r="O49" s="15"/>
      <c r="P49" s="15"/>
    </row>
    <row r="50" spans="1:16" ht="12.75">
      <c r="A50" s="15"/>
      <c r="B50" s="5"/>
      <c r="C50" s="5"/>
      <c r="D50" s="15"/>
      <c r="E50" s="15"/>
      <c r="F50" s="44"/>
      <c r="G50" s="44"/>
      <c r="H50" s="44"/>
      <c r="I50" s="44"/>
      <c r="J50" s="44"/>
      <c r="K50" s="15"/>
      <c r="L50" s="15"/>
      <c r="M50" s="15"/>
      <c r="N50" s="15"/>
      <c r="O50" s="15"/>
      <c r="P50" s="15"/>
    </row>
    <row r="51" spans="1:16" ht="12.75">
      <c r="A51" s="11"/>
      <c r="B51" s="5"/>
      <c r="C51" s="5"/>
      <c r="D51" s="44"/>
      <c r="E51" s="44"/>
      <c r="F51" s="44"/>
      <c r="G51" s="44"/>
      <c r="H51" s="44"/>
      <c r="I51" s="44"/>
      <c r="J51" s="44"/>
      <c r="K51" s="15"/>
      <c r="L51" s="15"/>
      <c r="M51" s="15"/>
      <c r="N51" s="15"/>
      <c r="O51" s="15"/>
      <c r="P51" s="15"/>
    </row>
    <row r="52" spans="1:16" ht="12.75">
      <c r="A52" s="11" t="s">
        <v>304</v>
      </c>
      <c r="B52" s="5"/>
      <c r="C52" s="5">
        <v>-400000</v>
      </c>
      <c r="D52" s="44"/>
      <c r="E52" s="44"/>
      <c r="F52" s="44"/>
      <c r="G52" s="44"/>
      <c r="H52" s="44"/>
      <c r="I52" s="44"/>
      <c r="J52" s="44"/>
      <c r="K52" s="15"/>
      <c r="L52" s="15"/>
      <c r="M52" s="15"/>
      <c r="N52" s="15"/>
      <c r="O52" s="15"/>
      <c r="P52" s="15"/>
    </row>
    <row r="53" spans="1:16" ht="12.75">
      <c r="A53" s="11" t="s">
        <v>305</v>
      </c>
      <c r="B53" s="12"/>
      <c r="C53" s="5">
        <v>-200000</v>
      </c>
      <c r="D53" s="44"/>
      <c r="E53" s="44"/>
      <c r="F53" s="44"/>
      <c r="G53" s="44"/>
      <c r="H53" s="44"/>
      <c r="I53" s="44"/>
      <c r="J53" s="44"/>
      <c r="K53" s="15"/>
      <c r="L53" s="15"/>
      <c r="M53" s="15"/>
      <c r="N53" s="15"/>
      <c r="O53" s="15"/>
      <c r="P53" s="15"/>
    </row>
    <row r="54" spans="1:16" ht="12.75">
      <c r="A54" s="48" t="s">
        <v>306</v>
      </c>
      <c r="B54" s="54"/>
      <c r="C54" s="49">
        <v>-2400000</v>
      </c>
      <c r="D54" s="44"/>
      <c r="E54" s="44"/>
      <c r="F54" s="44"/>
      <c r="G54" s="44"/>
      <c r="H54" s="44"/>
      <c r="I54" s="44"/>
      <c r="J54" s="44"/>
      <c r="K54" s="15"/>
      <c r="L54" s="15"/>
      <c r="M54" s="15"/>
      <c r="N54" s="15"/>
      <c r="O54" s="15"/>
      <c r="P54" s="15"/>
    </row>
    <row r="55" spans="1:16" ht="12.75">
      <c r="A55" s="11"/>
      <c r="B55" s="10"/>
      <c r="C55" s="5"/>
      <c r="D55" s="44"/>
      <c r="E55" s="44"/>
      <c r="F55" s="44"/>
      <c r="G55" s="44"/>
      <c r="H55" s="44"/>
      <c r="I55" s="44"/>
      <c r="J55" s="44"/>
      <c r="K55" s="15"/>
      <c r="L55" s="15"/>
      <c r="M55" s="15"/>
      <c r="N55" s="15"/>
      <c r="O55" s="15"/>
      <c r="P55" s="15"/>
    </row>
    <row r="56" spans="1:16" ht="12.75">
      <c r="A56" s="11"/>
      <c r="B56" s="5"/>
      <c r="C56" s="5"/>
      <c r="D56" s="44"/>
      <c r="E56" s="44"/>
      <c r="F56" s="44"/>
      <c r="G56" s="44"/>
      <c r="H56" s="44"/>
      <c r="I56" s="15"/>
      <c r="J56" s="44"/>
      <c r="K56" s="15"/>
      <c r="L56" s="15"/>
      <c r="M56" s="15"/>
      <c r="N56" s="15"/>
      <c r="O56" s="15"/>
      <c r="P56" s="15"/>
    </row>
    <row r="57" spans="1:16" ht="12.75">
      <c r="A57" s="11"/>
      <c r="B57" s="5"/>
      <c r="C57" s="5"/>
      <c r="D57" s="44"/>
      <c r="E57" s="44"/>
      <c r="F57" s="44"/>
      <c r="G57" s="44"/>
      <c r="H57" s="44"/>
      <c r="I57" s="44"/>
      <c r="J57" s="44"/>
      <c r="K57" s="15"/>
      <c r="L57" s="15"/>
      <c r="M57" s="15"/>
      <c r="N57" s="15"/>
      <c r="O57" s="15"/>
      <c r="P57" s="15"/>
    </row>
    <row r="58" spans="1:16" ht="12.75">
      <c r="A58" s="11" t="s">
        <v>17</v>
      </c>
      <c r="B58" s="5">
        <v>-12000000</v>
      </c>
      <c r="C58" s="5">
        <v>-1000000</v>
      </c>
      <c r="D58" s="44"/>
      <c r="E58" s="44"/>
      <c r="F58" s="44"/>
      <c r="G58" s="44"/>
      <c r="H58" s="44"/>
      <c r="I58" s="44"/>
      <c r="J58" s="44"/>
      <c r="K58" s="15"/>
      <c r="L58" s="15"/>
      <c r="M58" s="15"/>
      <c r="N58" s="15"/>
      <c r="O58" s="15"/>
      <c r="P58" s="15"/>
    </row>
    <row r="59" spans="1:16" ht="12.75">
      <c r="A59" s="11" t="s">
        <v>18</v>
      </c>
      <c r="B59" s="5">
        <v>7000000</v>
      </c>
      <c r="C59" s="5">
        <v>750000</v>
      </c>
      <c r="D59" s="44"/>
      <c r="E59" s="44"/>
      <c r="F59" s="44"/>
      <c r="G59" s="44"/>
      <c r="H59" s="44"/>
      <c r="I59" s="44"/>
      <c r="J59" s="44"/>
      <c r="K59" s="15"/>
      <c r="L59" s="15"/>
      <c r="M59" s="15"/>
      <c r="N59" s="15"/>
      <c r="O59" s="15"/>
      <c r="P59" s="15"/>
    </row>
    <row r="60" spans="1:16" ht="12.75">
      <c r="A60" s="11" t="s">
        <v>19</v>
      </c>
      <c r="B60" s="5">
        <v>4000000</v>
      </c>
      <c r="C60" s="5">
        <v>40000</v>
      </c>
      <c r="D60" s="44"/>
      <c r="E60" s="44"/>
      <c r="F60" s="44"/>
      <c r="G60" s="44"/>
      <c r="H60" s="44"/>
      <c r="I60" s="44"/>
      <c r="J60" s="44"/>
      <c r="K60" s="15"/>
      <c r="L60" s="15"/>
      <c r="M60" s="15"/>
      <c r="N60" s="15"/>
      <c r="O60" s="15"/>
      <c r="P60" s="15"/>
    </row>
    <row r="61" spans="1:16" ht="12.75">
      <c r="A61" s="50" t="s">
        <v>174</v>
      </c>
      <c r="B61" s="5">
        <v>-210000</v>
      </c>
      <c r="C61" s="5"/>
      <c r="D61" s="44"/>
      <c r="E61" s="44"/>
      <c r="F61" s="44"/>
      <c r="G61" s="44"/>
      <c r="H61" s="44"/>
      <c r="I61" s="44"/>
      <c r="J61" s="44"/>
      <c r="K61" s="15"/>
      <c r="L61" s="15"/>
      <c r="M61" s="15"/>
      <c r="N61" s="15"/>
      <c r="O61" s="15"/>
      <c r="P61" s="15"/>
    </row>
    <row r="62" spans="1:16" ht="12.75">
      <c r="A62" s="50"/>
      <c r="B62" s="5"/>
      <c r="C62" s="5"/>
      <c r="D62" s="44"/>
      <c r="E62" s="44"/>
      <c r="F62" s="44"/>
      <c r="G62" s="44"/>
      <c r="H62" s="44"/>
      <c r="I62" s="44"/>
      <c r="J62" s="44"/>
      <c r="K62" s="15"/>
      <c r="L62" s="15"/>
      <c r="M62" s="15"/>
      <c r="N62" s="15"/>
      <c r="O62" s="15"/>
      <c r="P62" s="15"/>
    </row>
    <row r="63" spans="1:16" ht="12.75">
      <c r="A63" s="51" t="s">
        <v>15</v>
      </c>
      <c r="B63" s="5">
        <f>SUM(B39:B62)</f>
        <v>0</v>
      </c>
      <c r="C63" s="5">
        <f>SUM(C39:C62)</f>
        <v>0</v>
      </c>
      <c r="D63" s="44"/>
      <c r="E63" s="44"/>
      <c r="F63" s="44"/>
      <c r="G63" s="44"/>
      <c r="H63" s="44"/>
      <c r="I63" s="44"/>
      <c r="J63" s="44"/>
      <c r="K63" s="15"/>
      <c r="L63" s="15"/>
      <c r="M63" s="15"/>
      <c r="N63" s="15"/>
      <c r="O63" s="15"/>
      <c r="P63" s="15"/>
    </row>
    <row r="64" spans="1:16" ht="12.75">
      <c r="A64" s="51" t="s">
        <v>23</v>
      </c>
      <c r="B64" s="5"/>
      <c r="C64" s="5"/>
      <c r="D64" s="44"/>
      <c r="E64" s="44"/>
      <c r="F64" s="44"/>
      <c r="G64" s="44"/>
      <c r="H64" s="44"/>
      <c r="I64" s="44"/>
      <c r="J64" s="44"/>
      <c r="K64" s="15"/>
      <c r="L64" s="15"/>
      <c r="M64" s="15"/>
      <c r="N64" s="15"/>
      <c r="O64" s="15"/>
      <c r="P64" s="15"/>
    </row>
    <row r="65" spans="1:16" ht="12.75">
      <c r="A65" s="51" t="s">
        <v>39</v>
      </c>
      <c r="B65" s="5"/>
      <c r="C65" s="5"/>
      <c r="D65" s="44"/>
      <c r="E65" s="44"/>
      <c r="F65" s="44"/>
      <c r="G65" s="44"/>
      <c r="H65" s="44"/>
      <c r="I65" s="44"/>
      <c r="J65" s="44"/>
      <c r="K65" s="15"/>
      <c r="L65" s="15"/>
      <c r="M65" s="15"/>
      <c r="N65" s="15"/>
      <c r="O65" s="15"/>
      <c r="P65" s="15"/>
    </row>
    <row r="66" spans="1:16" ht="12.75">
      <c r="A66" s="51" t="s">
        <v>24</v>
      </c>
      <c r="B66" s="5"/>
      <c r="C66" s="5"/>
      <c r="D66" s="44"/>
      <c r="E66" s="44"/>
      <c r="F66" s="44"/>
      <c r="G66" s="44"/>
      <c r="H66" s="44"/>
      <c r="I66" s="44"/>
      <c r="J66" s="44"/>
      <c r="K66" s="15"/>
      <c r="L66" s="15"/>
      <c r="M66" s="15"/>
      <c r="N66" s="15"/>
      <c r="O66" s="15"/>
      <c r="P66" s="15"/>
    </row>
    <row r="67" spans="1:16" ht="12.75">
      <c r="A67" s="51" t="s">
        <v>38</v>
      </c>
      <c r="B67" s="5"/>
      <c r="C67" s="5"/>
      <c r="D67" s="44"/>
      <c r="E67" s="44"/>
      <c r="F67" s="44"/>
      <c r="G67" s="44"/>
      <c r="H67" s="44"/>
      <c r="I67" s="44"/>
      <c r="J67" s="44"/>
      <c r="K67" s="15"/>
      <c r="L67" s="15"/>
      <c r="M67" s="15"/>
      <c r="N67" s="15"/>
      <c r="O67" s="15"/>
      <c r="P67" s="15"/>
    </row>
    <row r="68" spans="1:16" ht="12.75">
      <c r="A68" s="51" t="s">
        <v>25</v>
      </c>
      <c r="B68" s="5"/>
      <c r="C68" s="5"/>
      <c r="D68" s="44"/>
      <c r="E68" s="44"/>
      <c r="F68" s="44"/>
      <c r="G68" s="44"/>
      <c r="H68" s="44"/>
      <c r="I68" s="44"/>
      <c r="J68" s="44"/>
      <c r="K68" s="15"/>
      <c r="L68" s="15"/>
      <c r="M68" s="15"/>
      <c r="N68" s="15"/>
      <c r="O68" s="15"/>
      <c r="P68" s="15"/>
    </row>
    <row r="69" spans="1:16" ht="12.75">
      <c r="A69" s="51" t="s">
        <v>15</v>
      </c>
      <c r="B69" s="5"/>
      <c r="C69" s="5"/>
      <c r="D69" s="44"/>
      <c r="E69" s="44"/>
      <c r="F69" s="44"/>
      <c r="G69" s="44"/>
      <c r="H69" s="44"/>
      <c r="I69" s="44"/>
      <c r="J69" s="44"/>
      <c r="K69" s="15"/>
      <c r="L69" s="15"/>
      <c r="M69" s="15"/>
      <c r="N69" s="15"/>
      <c r="O69" s="15"/>
      <c r="P69" s="15"/>
    </row>
    <row r="70" spans="1:16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2.75">
      <c r="A71" s="15"/>
      <c r="B71" s="15" t="s">
        <v>50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1:16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1:16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6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6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1:16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6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1:16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1:16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16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16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16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1:16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16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1:16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1:16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1:16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1:16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1:16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1:16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1:16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1:16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1:16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1:16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1:16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1:16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1:16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1:16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1:16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1:16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1:16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1:16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1:16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1:16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1:16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1:16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1:16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1:16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1:16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1:16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1:16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1:16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1:16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1:16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1:16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1:16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1:16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1:16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1:16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1:16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1:16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1:16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1:16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1:16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1:16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1:16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1:16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</row>
    <row r="244" spans="1:16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1:16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</row>
    <row r="246" spans="1:16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</row>
    <row r="247" spans="1:16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</row>
    <row r="248" spans="1:16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</row>
    <row r="249" spans="1:16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1:16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1:16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1:16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1:16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1:16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1:16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1:16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1:16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1:16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1:16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1:16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1:16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</row>
    <row r="262" spans="1:16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</row>
    <row r="263" spans="1:16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</row>
    <row r="264" spans="1:16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</row>
    <row r="265" spans="1:16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</row>
    <row r="266" spans="1:16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</row>
    <row r="267" spans="1:16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</row>
    <row r="268" spans="1:16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</row>
    <row r="269" spans="1:16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</row>
    <row r="270" spans="1:16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1:16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1:16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1:16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1:16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</row>
    <row r="275" spans="1:16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1:16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1:16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1:16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1:16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1:16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1:16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1:16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1:16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1:16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</row>
    <row r="285" spans="1:16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</row>
    <row r="286" spans="1:16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</row>
    <row r="287" spans="1:16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</row>
    <row r="288" spans="1:16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</row>
    <row r="289" spans="1:16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</row>
    <row r="290" spans="1:16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</row>
    <row r="291" spans="1:16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1:16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1:16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1:16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1:16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1:16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</row>
    <row r="297" spans="1:16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</row>
    <row r="298" spans="1:16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</row>
    <row r="299" spans="1:16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</row>
    <row r="300" spans="1:16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</row>
    <row r="301" spans="1:16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</row>
    <row r="302" spans="1:16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1:16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1:16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1:16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1:16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1:16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</row>
    <row r="308" spans="1:16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</row>
    <row r="309" spans="1:16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</row>
    <row r="310" spans="1:16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</row>
    <row r="311" spans="1:16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</row>
    <row r="312" spans="1:16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</row>
    <row r="313" spans="1:16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</row>
    <row r="314" spans="1:16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</row>
    <row r="315" spans="1:16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</row>
    <row r="316" spans="1:16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</row>
    <row r="317" spans="1:16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</row>
    <row r="318" spans="1:16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</row>
    <row r="319" spans="1:16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</row>
    <row r="320" spans="1:16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</row>
    <row r="321" spans="1:16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</row>
    <row r="322" spans="1:16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</row>
    <row r="323" spans="1:16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</row>
    <row r="324" spans="1:16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</row>
    <row r="325" spans="1:16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</row>
    <row r="326" spans="1:16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</row>
    <row r="327" spans="1:16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</row>
    <row r="328" spans="1:16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</row>
    <row r="329" spans="1:16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</row>
    <row r="330" spans="1:16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</row>
    <row r="331" spans="1:16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</row>
    <row r="332" spans="1:16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</row>
    <row r="333" spans="1:16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</row>
    <row r="334" spans="1:16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</row>
    <row r="335" spans="1:16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</row>
    <row r="336" spans="1:16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</row>
    <row r="337" spans="1:16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</row>
    <row r="338" spans="1:16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</row>
    <row r="339" spans="1:16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</row>
    <row r="340" spans="1:16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</row>
    <row r="341" spans="1:16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</row>
    <row r="342" spans="1:16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</row>
    <row r="343" spans="1:16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</row>
    <row r="344" spans="1:16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1:16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</row>
    <row r="346" spans="1:16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</row>
    <row r="347" spans="1:16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</row>
    <row r="348" spans="1:16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</row>
    <row r="349" spans="1:16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</row>
    <row r="350" spans="1:16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</row>
    <row r="351" spans="1:16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</row>
    <row r="352" spans="1:16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</row>
    <row r="353" spans="1:16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</row>
    <row r="354" spans="1:16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</row>
    <row r="355" spans="1:16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</row>
    <row r="356" spans="1:16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</row>
    <row r="357" spans="1:16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</row>
    <row r="358" spans="1:16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</row>
    <row r="359" spans="1:16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</row>
    <row r="360" spans="1:16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</row>
    <row r="361" spans="1:16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</row>
    <row r="362" spans="1:16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</row>
    <row r="363" spans="1:16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</row>
    <row r="364" spans="1:16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</row>
    <row r="365" spans="1:16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</row>
    <row r="366" spans="1:16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</row>
    <row r="367" spans="1:16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1.28125" style="0" customWidth="1"/>
    <col min="3" max="3" width="12.00390625" style="0" customWidth="1"/>
  </cols>
  <sheetData>
    <row r="1" ht="18">
      <c r="A1" s="14" t="s">
        <v>249</v>
      </c>
    </row>
    <row r="2" ht="13.5" thickBot="1">
      <c r="A2" s="1" t="s">
        <v>0</v>
      </c>
    </row>
    <row r="3" spans="1:3" ht="13.5" thickBot="1">
      <c r="A3" s="2" t="s">
        <v>134</v>
      </c>
      <c r="B3" s="80"/>
      <c r="C3" s="81"/>
    </row>
    <row r="4" ht="13.5" thickBot="1"/>
    <row r="5" spans="1:18" ht="38.25">
      <c r="A5" s="233" t="s">
        <v>135</v>
      </c>
      <c r="B5" s="82" t="s">
        <v>11</v>
      </c>
      <c r="C5" s="83" t="s">
        <v>136</v>
      </c>
      <c r="D5" s="83" t="s">
        <v>137</v>
      </c>
      <c r="E5" s="83"/>
      <c r="F5" s="84" t="s">
        <v>138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3.5" thickBot="1">
      <c r="A6" s="234"/>
      <c r="B6" s="85"/>
      <c r="C6" s="85"/>
      <c r="D6" s="85"/>
      <c r="E6" s="85"/>
      <c r="F6" s="86">
        <f>B6+(C6*D6)</f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25.5">
      <c r="A8" s="141" t="s">
        <v>139</v>
      </c>
      <c r="B8" s="142"/>
      <c r="C8" s="143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3.5" thickBot="1">
      <c r="A9" s="87"/>
      <c r="B9" s="20"/>
      <c r="C9" s="20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27" thickBot="1" thickTop="1">
      <c r="A10" s="144" t="s">
        <v>140</v>
      </c>
      <c r="B10" s="145"/>
      <c r="C10" s="14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4.25" thickBot="1" thickTop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38.25">
      <c r="A12" s="16" t="s">
        <v>150</v>
      </c>
      <c r="B12" s="17" t="s">
        <v>297</v>
      </c>
      <c r="C12" s="17" t="s">
        <v>151</v>
      </c>
      <c r="D12" s="18" t="s">
        <v>298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2.75">
      <c r="A13" s="19" t="s">
        <v>135</v>
      </c>
      <c r="B13" s="20"/>
      <c r="C13" s="20"/>
      <c r="D13" s="21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25.5">
      <c r="A14" s="19" t="s">
        <v>152</v>
      </c>
      <c r="B14" s="20"/>
      <c r="C14" s="20"/>
      <c r="D14" s="21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2.75">
      <c r="A15" s="19" t="s">
        <v>5</v>
      </c>
      <c r="B15" s="20"/>
      <c r="C15" s="20"/>
      <c r="D15" s="21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3.5" thickBot="1">
      <c r="A16" s="22" t="s">
        <v>153</v>
      </c>
      <c r="B16" s="23"/>
      <c r="C16" s="23"/>
      <c r="D16" s="2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3.5" thickBo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38.25">
      <c r="A18" s="25" t="s">
        <v>7</v>
      </c>
      <c r="B18" s="26"/>
      <c r="C18" s="26"/>
      <c r="D18" s="27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25.5">
      <c r="A19" s="28"/>
      <c r="B19" s="29" t="s">
        <v>154</v>
      </c>
      <c r="C19" s="29" t="s">
        <v>151</v>
      </c>
      <c r="D19" s="30" t="s">
        <v>38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2.75">
      <c r="A20" s="28" t="s">
        <v>155</v>
      </c>
      <c r="B20" s="29"/>
      <c r="C20" s="29"/>
      <c r="D20" s="30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25.5">
      <c r="A21" s="31" t="s">
        <v>156</v>
      </c>
      <c r="B21" s="29"/>
      <c r="C21" s="29"/>
      <c r="D21" s="30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2.75">
      <c r="A22" s="31" t="s">
        <v>157</v>
      </c>
      <c r="B22" s="20"/>
      <c r="C22" s="20"/>
      <c r="D22" s="32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2.75">
      <c r="A23" s="31" t="s">
        <v>158</v>
      </c>
      <c r="B23" s="20"/>
      <c r="C23" s="20"/>
      <c r="D23" s="32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2.75">
      <c r="A24" s="31" t="s">
        <v>159</v>
      </c>
      <c r="B24" s="20"/>
      <c r="C24" s="20"/>
      <c r="D24" s="3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2.75">
      <c r="A25" s="31" t="s">
        <v>160</v>
      </c>
      <c r="B25" s="20"/>
      <c r="C25" s="20"/>
      <c r="D25" s="3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2.75">
      <c r="A26" s="31" t="s">
        <v>161</v>
      </c>
      <c r="B26" s="52"/>
      <c r="C26" s="52"/>
      <c r="D26" s="53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2.75">
      <c r="A27" s="31" t="s">
        <v>142</v>
      </c>
      <c r="B27" s="20"/>
      <c r="C27" s="20"/>
      <c r="D27" s="32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25.5">
      <c r="A28" s="31" t="s">
        <v>162</v>
      </c>
      <c r="B28" s="20"/>
      <c r="C28" s="20"/>
      <c r="D28" s="32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25.5">
      <c r="A29" s="31" t="s">
        <v>163</v>
      </c>
      <c r="B29" s="20"/>
      <c r="C29" s="29" t="s">
        <v>164</v>
      </c>
      <c r="D29" s="3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2.75">
      <c r="A30" s="31"/>
      <c r="B30" s="20"/>
      <c r="C30" s="29"/>
      <c r="D30" s="32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2.75">
      <c r="A31" s="31"/>
      <c r="B31" s="20"/>
      <c r="C31" s="29"/>
      <c r="D31" s="32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2.75">
      <c r="A32" s="28"/>
      <c r="B32" s="20"/>
      <c r="C32" s="20"/>
      <c r="D32" s="32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3.5" thickBot="1">
      <c r="A33" s="33" t="s">
        <v>165</v>
      </c>
      <c r="B33" s="34">
        <f>SUM(B32:B32)</f>
        <v>0</v>
      </c>
      <c r="C33" s="34"/>
      <c r="D33" s="3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3.5" thickBo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2.75">
      <c r="A35" s="135" t="s">
        <v>227</v>
      </c>
      <c r="B35" s="13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2.75">
      <c r="A36" s="137" t="s">
        <v>228</v>
      </c>
      <c r="B36" s="138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25.5">
      <c r="A37" s="137" t="s">
        <v>226</v>
      </c>
      <c r="B37" s="138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2.75">
      <c r="A38" s="137" t="s">
        <v>229</v>
      </c>
      <c r="B38" s="138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2.75">
      <c r="A39" s="137" t="s">
        <v>230</v>
      </c>
      <c r="B39" s="147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26.25" thickBot="1">
      <c r="A40" s="139" t="s">
        <v>231</v>
      </c>
      <c r="B40" s="14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3.5" thickBo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3.5" thickTop="1">
      <c r="A42" s="57" t="s">
        <v>44</v>
      </c>
      <c r="B42" s="58"/>
      <c r="C42" s="58"/>
      <c r="D42" s="58"/>
      <c r="E42" s="58"/>
      <c r="F42" s="58"/>
      <c r="G42" s="59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2.75">
      <c r="A43" s="60"/>
      <c r="B43" s="6" t="s">
        <v>27</v>
      </c>
      <c r="C43" s="6" t="s">
        <v>27</v>
      </c>
      <c r="D43" s="6" t="s">
        <v>27</v>
      </c>
      <c r="E43" s="6" t="s">
        <v>43</v>
      </c>
      <c r="F43" s="6" t="s">
        <v>43</v>
      </c>
      <c r="G43" s="61" t="s">
        <v>43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2.75">
      <c r="A44" s="60"/>
      <c r="B44" s="6" t="s">
        <v>21</v>
      </c>
      <c r="C44" s="6" t="s">
        <v>48</v>
      </c>
      <c r="D44" s="6" t="s">
        <v>47</v>
      </c>
      <c r="E44" s="6" t="s">
        <v>21</v>
      </c>
      <c r="F44" s="6" t="s">
        <v>48</v>
      </c>
      <c r="G44" s="61" t="s">
        <v>47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2.75">
      <c r="A45" s="62" t="s">
        <v>45</v>
      </c>
      <c r="B45" s="6"/>
      <c r="C45" s="3"/>
      <c r="D45" s="6"/>
      <c r="E45" s="6"/>
      <c r="F45" s="3"/>
      <c r="G45" s="61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3.5" thickBot="1">
      <c r="A46" s="63" t="s">
        <v>46</v>
      </c>
      <c r="B46" s="64"/>
      <c r="C46" s="4"/>
      <c r="D46" s="64"/>
      <c r="E46" s="64"/>
      <c r="F46" s="4"/>
      <c r="G46" s="6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3.5" thickTop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3.5" thickBot="1">
      <c r="A48" s="66"/>
      <c r="B48" s="66"/>
      <c r="C48" s="66"/>
      <c r="D48" s="6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2.75">
      <c r="A49" s="88" t="s">
        <v>26</v>
      </c>
      <c r="B49" s="121"/>
      <c r="C49" s="121"/>
      <c r="D49" s="121"/>
      <c r="E49" s="122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2.75">
      <c r="A50" s="123" t="s">
        <v>28</v>
      </c>
      <c r="B50" s="6"/>
      <c r="C50" s="71" t="s">
        <v>30</v>
      </c>
      <c r="D50" s="71" t="s">
        <v>31</v>
      </c>
      <c r="E50" s="12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2.75">
      <c r="A51" s="125" t="s">
        <v>29</v>
      </c>
      <c r="B51" s="6"/>
      <c r="C51" s="6"/>
      <c r="D51" s="6"/>
      <c r="E51" s="12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2.75">
      <c r="A52" s="125"/>
      <c r="B52" s="6"/>
      <c r="C52" s="6"/>
      <c r="D52" s="6"/>
      <c r="E52" s="12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2.75">
      <c r="A53" s="125"/>
      <c r="B53" s="6"/>
      <c r="C53" s="6"/>
      <c r="D53" s="6"/>
      <c r="E53" s="12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2.75">
      <c r="A54" s="125"/>
      <c r="B54" s="6"/>
      <c r="C54" s="6"/>
      <c r="D54" s="6"/>
      <c r="E54" s="12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2.75">
      <c r="A55" s="125"/>
      <c r="B55" s="6"/>
      <c r="C55" s="6"/>
      <c r="D55" s="6"/>
      <c r="E55" s="12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2.75">
      <c r="A56" s="125" t="s">
        <v>6</v>
      </c>
      <c r="B56" s="6"/>
      <c r="C56" s="6"/>
      <c r="D56" s="6"/>
      <c r="E56" s="12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2.75">
      <c r="A57" s="125" t="s">
        <v>39</v>
      </c>
      <c r="B57" s="6"/>
      <c r="C57" s="6"/>
      <c r="D57" s="6"/>
      <c r="E57" s="12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2.75">
      <c r="A58" s="125" t="s">
        <v>24</v>
      </c>
      <c r="B58" s="6"/>
      <c r="C58" s="6"/>
      <c r="D58" s="6"/>
      <c r="E58" s="12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2.75">
      <c r="A59" s="123"/>
      <c r="B59" s="6"/>
      <c r="C59" s="6"/>
      <c r="D59" s="6"/>
      <c r="E59" s="12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2.75">
      <c r="A60" s="123" t="s">
        <v>27</v>
      </c>
      <c r="B60" s="6"/>
      <c r="C60" s="6"/>
      <c r="D60" s="6"/>
      <c r="E60" s="12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2.75">
      <c r="A61" s="125" t="s">
        <v>29</v>
      </c>
      <c r="B61" s="6"/>
      <c r="C61" s="6"/>
      <c r="D61" s="6"/>
      <c r="E61" s="12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2.75">
      <c r="A62" s="125" t="s">
        <v>32</v>
      </c>
      <c r="B62" s="6"/>
      <c r="C62" s="6"/>
      <c r="D62" s="6"/>
      <c r="E62" s="12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2.75">
      <c r="A63" s="125"/>
      <c r="B63" s="6"/>
      <c r="C63" s="6"/>
      <c r="D63" s="6"/>
      <c r="E63" s="12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2.75">
      <c r="A64" s="125"/>
      <c r="B64" s="6"/>
      <c r="C64" s="6"/>
      <c r="D64" s="6"/>
      <c r="E64" s="12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2.75">
      <c r="A65" s="125"/>
      <c r="B65" s="6"/>
      <c r="C65" s="6"/>
      <c r="D65" s="6"/>
      <c r="E65" s="12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2.75">
      <c r="A66" s="125"/>
      <c r="B66" s="6"/>
      <c r="C66" s="6"/>
      <c r="D66" s="6"/>
      <c r="E66" s="12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2.75">
      <c r="A67" s="125"/>
      <c r="B67" s="6"/>
      <c r="C67" s="6"/>
      <c r="D67" s="6"/>
      <c r="E67" s="12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3.5" thickBot="1">
      <c r="A68" s="126" t="s">
        <v>6</v>
      </c>
      <c r="B68" s="127"/>
      <c r="C68" s="128"/>
      <c r="D68" s="127"/>
      <c r="E68" s="129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2.75">
      <c r="A69" s="6"/>
      <c r="B69" s="6"/>
      <c r="C69" s="6"/>
      <c r="D69" s="6"/>
      <c r="E69" s="6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2.7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15"/>
      <c r="L70" s="15"/>
      <c r="M70" s="15"/>
      <c r="N70" s="15"/>
      <c r="O70" s="15"/>
      <c r="P70" s="15"/>
      <c r="Q70" s="15"/>
      <c r="R70" s="15"/>
    </row>
    <row r="71" spans="1:18" ht="12.75">
      <c r="A71" s="5"/>
      <c r="B71" s="231" t="s">
        <v>49</v>
      </c>
      <c r="C71" s="232"/>
      <c r="D71" s="231" t="s">
        <v>50</v>
      </c>
      <c r="E71" s="235"/>
      <c r="F71" s="235"/>
      <c r="G71" s="232"/>
      <c r="H71" s="97" t="s">
        <v>8</v>
      </c>
      <c r="I71" s="97" t="s">
        <v>38</v>
      </c>
      <c r="J71" s="97" t="s">
        <v>34</v>
      </c>
      <c r="K71" s="130" t="s">
        <v>36</v>
      </c>
      <c r="L71" s="15"/>
      <c r="M71" s="15"/>
      <c r="N71" s="15"/>
      <c r="O71" s="15"/>
      <c r="P71" s="15"/>
      <c r="Q71" s="15"/>
      <c r="R71" s="15"/>
    </row>
    <row r="72" spans="1:18" ht="12.75">
      <c r="A72" s="5"/>
      <c r="B72" s="97" t="s">
        <v>250</v>
      </c>
      <c r="C72" s="97" t="s">
        <v>251</v>
      </c>
      <c r="D72" s="5"/>
      <c r="E72" s="5" t="s">
        <v>9</v>
      </c>
      <c r="F72" s="5"/>
      <c r="G72" s="5" t="s">
        <v>10</v>
      </c>
      <c r="H72" s="97" t="s">
        <v>33</v>
      </c>
      <c r="I72" s="97"/>
      <c r="J72" s="97" t="s">
        <v>35</v>
      </c>
      <c r="K72" s="130" t="s">
        <v>37</v>
      </c>
      <c r="L72" s="15"/>
      <c r="M72" s="15"/>
      <c r="N72" s="15"/>
      <c r="O72" s="15"/>
      <c r="P72" s="15"/>
      <c r="Q72" s="15"/>
      <c r="R72" s="15"/>
    </row>
    <row r="73" spans="1:18" ht="12.75">
      <c r="A73" s="11" t="s">
        <v>11</v>
      </c>
      <c r="B73" s="99">
        <v>15000</v>
      </c>
      <c r="C73" s="99">
        <v>45500</v>
      </c>
      <c r="D73" s="5"/>
      <c r="E73" s="5"/>
      <c r="F73" s="5"/>
      <c r="G73" s="5"/>
      <c r="H73" s="5"/>
      <c r="I73" s="5"/>
      <c r="J73" s="5"/>
      <c r="K73" s="131"/>
      <c r="L73" s="15"/>
      <c r="M73" s="15"/>
      <c r="N73" s="15"/>
      <c r="O73" s="15"/>
      <c r="P73" s="15"/>
      <c r="Q73" s="15"/>
      <c r="R73" s="15"/>
    </row>
    <row r="74" spans="1:18" ht="25.5">
      <c r="A74" s="11" t="s">
        <v>252</v>
      </c>
      <c r="B74" s="5">
        <v>410900</v>
      </c>
      <c r="C74" s="5">
        <v>170000</v>
      </c>
      <c r="D74" s="5"/>
      <c r="E74" s="5"/>
      <c r="F74" s="5"/>
      <c r="G74" s="5"/>
      <c r="H74" s="5"/>
      <c r="I74" s="5"/>
      <c r="J74" s="5"/>
      <c r="K74" s="131"/>
      <c r="L74" s="15"/>
      <c r="M74" s="15"/>
      <c r="N74" s="15"/>
      <c r="O74" s="15"/>
      <c r="P74" s="15"/>
      <c r="Q74" s="15"/>
      <c r="R74" s="15"/>
    </row>
    <row r="75" spans="1:18" ht="12.75">
      <c r="A75" s="11" t="s">
        <v>2</v>
      </c>
      <c r="B75" s="5">
        <v>920000</v>
      </c>
      <c r="C75" s="5">
        <v>739400</v>
      </c>
      <c r="D75" s="5"/>
      <c r="E75" s="5"/>
      <c r="F75" s="5"/>
      <c r="G75" s="5"/>
      <c r="H75" s="5"/>
      <c r="I75" s="5"/>
      <c r="J75" s="5"/>
      <c r="K75" s="131"/>
      <c r="L75" s="15"/>
      <c r="M75" s="15"/>
      <c r="N75" s="15"/>
      <c r="O75" s="15"/>
      <c r="P75" s="15"/>
      <c r="Q75" s="15"/>
      <c r="R75" s="15"/>
    </row>
    <row r="76" spans="1:18" ht="25.5">
      <c r="A76" s="11" t="s">
        <v>253</v>
      </c>
      <c r="B76" s="5">
        <v>1000000</v>
      </c>
      <c r="C76" s="5">
        <v>400000</v>
      </c>
      <c r="D76" s="5"/>
      <c r="E76" s="5"/>
      <c r="F76" s="5"/>
      <c r="G76" s="5"/>
      <c r="H76" s="5"/>
      <c r="I76" s="5"/>
      <c r="J76" s="5"/>
      <c r="K76" s="131"/>
      <c r="L76" s="15"/>
      <c r="M76" s="15"/>
      <c r="N76" s="15"/>
      <c r="O76" s="15"/>
      <c r="P76" s="15"/>
      <c r="Q76" s="15"/>
      <c r="R76" s="15"/>
    </row>
    <row r="77" spans="1:18" ht="12.75">
      <c r="A77" s="11" t="s">
        <v>254</v>
      </c>
      <c r="B77" s="5">
        <v>1260000</v>
      </c>
      <c r="C77" s="5"/>
      <c r="D77" s="5"/>
      <c r="E77" s="5"/>
      <c r="F77" s="5"/>
      <c r="G77" s="5"/>
      <c r="H77" s="5"/>
      <c r="I77" s="5"/>
      <c r="J77" s="5"/>
      <c r="K77" s="131"/>
      <c r="L77" s="15"/>
      <c r="M77" s="15"/>
      <c r="N77" s="15"/>
      <c r="O77" s="15"/>
      <c r="P77" s="15"/>
      <c r="Q77" s="15"/>
      <c r="R77" s="15"/>
    </row>
    <row r="78" spans="1:18" ht="25.5">
      <c r="A78" s="11" t="s">
        <v>255</v>
      </c>
      <c r="B78" s="5">
        <v>-140000</v>
      </c>
      <c r="C78" s="5">
        <v>-305900</v>
      </c>
      <c r="D78" s="5"/>
      <c r="E78" s="5"/>
      <c r="F78" s="5"/>
      <c r="G78" s="5"/>
      <c r="H78" s="5"/>
      <c r="I78" s="5"/>
      <c r="J78" s="5"/>
      <c r="K78" s="131"/>
      <c r="L78" s="15"/>
      <c r="M78" s="15"/>
      <c r="N78" s="15"/>
      <c r="O78" s="15"/>
      <c r="P78" s="15"/>
      <c r="Q78" s="15"/>
      <c r="R78" s="15"/>
    </row>
    <row r="79" spans="1:18" ht="12.75">
      <c r="A79" s="11" t="s">
        <v>256</v>
      </c>
      <c r="B79" s="5"/>
      <c r="C79" s="5">
        <v>-200000</v>
      </c>
      <c r="D79" s="5"/>
      <c r="E79" s="5"/>
      <c r="F79" s="5"/>
      <c r="G79" s="5"/>
      <c r="H79" s="5"/>
      <c r="I79" s="5"/>
      <c r="J79" s="5"/>
      <c r="K79" s="131"/>
      <c r="L79" s="15"/>
      <c r="M79" s="15"/>
      <c r="N79" s="15"/>
      <c r="O79" s="15"/>
      <c r="P79" s="15"/>
      <c r="Q79" s="15"/>
      <c r="R79" s="15"/>
    </row>
    <row r="80" spans="1:18" ht="12.75">
      <c r="A80" s="11" t="s">
        <v>257</v>
      </c>
      <c r="B80" s="5"/>
      <c r="C80" s="5">
        <v>-650000</v>
      </c>
      <c r="D80" s="5"/>
      <c r="E80" s="5"/>
      <c r="F80" s="5"/>
      <c r="G80" s="5"/>
      <c r="H80" s="5"/>
      <c r="I80" s="5"/>
      <c r="J80" s="5"/>
      <c r="K80" s="131"/>
      <c r="L80" s="15"/>
      <c r="M80" s="15"/>
      <c r="N80" s="15"/>
      <c r="O80" s="15"/>
      <c r="P80" s="15"/>
      <c r="Q80" s="15"/>
      <c r="R80" s="15"/>
    </row>
    <row r="81" spans="1:18" ht="12.75">
      <c r="A81" s="11" t="s">
        <v>258</v>
      </c>
      <c r="B81" s="5">
        <v>-500000</v>
      </c>
      <c r="C81" s="5"/>
      <c r="D81" s="5"/>
      <c r="E81" s="5"/>
      <c r="F81" s="5"/>
      <c r="G81" s="5"/>
      <c r="H81" s="5"/>
      <c r="I81" s="5"/>
      <c r="J81" s="5"/>
      <c r="K81" s="131"/>
      <c r="L81" s="15"/>
      <c r="M81" s="15"/>
      <c r="N81" s="15"/>
      <c r="O81" s="15"/>
      <c r="P81" s="15"/>
      <c r="Q81" s="15"/>
      <c r="R81" s="15"/>
    </row>
    <row r="82" spans="1:18" ht="12.75">
      <c r="A82" s="11" t="s">
        <v>259</v>
      </c>
      <c r="B82" s="5">
        <v>-2800000</v>
      </c>
      <c r="C82" s="5"/>
      <c r="D82" s="5"/>
      <c r="E82" s="5"/>
      <c r="F82" s="5"/>
      <c r="G82" s="5"/>
      <c r="H82" s="5"/>
      <c r="I82" s="5"/>
      <c r="J82" s="5"/>
      <c r="K82" s="131"/>
      <c r="L82" s="15"/>
      <c r="M82" s="15"/>
      <c r="N82" s="15"/>
      <c r="O82" s="15"/>
      <c r="P82" s="15"/>
      <c r="Q82" s="15"/>
      <c r="R82" s="15"/>
    </row>
    <row r="83" spans="1:18" ht="12.75">
      <c r="A83" s="11" t="s">
        <v>17</v>
      </c>
      <c r="B83" s="5">
        <v>-2000000</v>
      </c>
      <c r="C83" s="5">
        <v>-650000</v>
      </c>
      <c r="D83" s="5"/>
      <c r="E83" s="5"/>
      <c r="F83" s="5"/>
      <c r="G83" s="5"/>
      <c r="H83" s="5"/>
      <c r="I83" s="5"/>
      <c r="J83" s="5"/>
      <c r="K83" s="131"/>
      <c r="L83" s="15"/>
      <c r="M83" s="15"/>
      <c r="N83" s="15"/>
      <c r="O83" s="15"/>
      <c r="P83" s="15"/>
      <c r="Q83" s="15"/>
      <c r="R83" s="15"/>
    </row>
    <row r="84" spans="1:18" ht="12.75">
      <c r="A84" s="11" t="s">
        <v>260</v>
      </c>
      <c r="B84" s="5">
        <v>-900</v>
      </c>
      <c r="C84" s="5"/>
      <c r="D84" s="5"/>
      <c r="E84" s="5"/>
      <c r="F84" s="5"/>
      <c r="G84" s="5"/>
      <c r="H84" s="5"/>
      <c r="I84" s="5"/>
      <c r="J84" s="5"/>
      <c r="K84" s="131"/>
      <c r="L84" s="15"/>
      <c r="M84" s="15"/>
      <c r="N84" s="15"/>
      <c r="O84" s="15"/>
      <c r="P84" s="15"/>
      <c r="Q84" s="15"/>
      <c r="R84" s="15"/>
    </row>
    <row r="85" spans="1:18" ht="12.75">
      <c r="A85" s="11"/>
      <c r="B85" s="5"/>
      <c r="C85" s="5"/>
      <c r="D85" s="5"/>
      <c r="E85" s="5"/>
      <c r="F85" s="5"/>
      <c r="G85" s="5"/>
      <c r="H85" s="5"/>
      <c r="I85" s="5"/>
      <c r="J85" s="5"/>
      <c r="K85" s="131"/>
      <c r="L85" s="15"/>
      <c r="M85" s="15"/>
      <c r="N85" s="15"/>
      <c r="O85" s="15"/>
      <c r="P85" s="15"/>
      <c r="Q85" s="15"/>
      <c r="R85" s="15"/>
    </row>
    <row r="86" spans="1:18" ht="12.75">
      <c r="A86" s="11" t="s">
        <v>18</v>
      </c>
      <c r="B86" s="5">
        <v>1500000</v>
      </c>
      <c r="C86" s="5">
        <v>400000</v>
      </c>
      <c r="D86" s="5"/>
      <c r="E86" s="5"/>
      <c r="F86" s="5"/>
      <c r="G86" s="5"/>
      <c r="H86" s="5"/>
      <c r="I86" s="5"/>
      <c r="J86" s="5"/>
      <c r="K86" s="131"/>
      <c r="L86" s="15"/>
      <c r="M86" s="15"/>
      <c r="N86" s="15"/>
      <c r="O86" s="15"/>
      <c r="P86" s="15"/>
      <c r="Q86" s="15"/>
      <c r="R86" s="15"/>
    </row>
    <row r="87" spans="1:18" ht="12.75">
      <c r="A87" s="11" t="s">
        <v>261</v>
      </c>
      <c r="B87" s="5">
        <v>340000</v>
      </c>
      <c r="C87" s="5">
        <v>45000</v>
      </c>
      <c r="D87" s="5"/>
      <c r="E87" s="5"/>
      <c r="F87" s="5"/>
      <c r="G87" s="5"/>
      <c r="H87" s="5"/>
      <c r="I87" s="5"/>
      <c r="J87" s="5"/>
      <c r="K87" s="131"/>
      <c r="L87" s="15"/>
      <c r="M87" s="15"/>
      <c r="N87" s="15"/>
      <c r="O87" s="15"/>
      <c r="P87" s="15"/>
      <c r="Q87" s="15"/>
      <c r="R87" s="15"/>
    </row>
    <row r="88" spans="1:18" ht="12.75">
      <c r="A88" s="11" t="s">
        <v>217</v>
      </c>
      <c r="B88" s="5">
        <v>-5000</v>
      </c>
      <c r="C88" s="5"/>
      <c r="D88" s="5"/>
      <c r="E88" s="5"/>
      <c r="F88" s="5"/>
      <c r="G88" s="5"/>
      <c r="H88" s="5"/>
      <c r="I88" s="5"/>
      <c r="J88" s="5"/>
      <c r="K88" s="131"/>
      <c r="L88" s="15"/>
      <c r="M88" s="15"/>
      <c r="N88" s="15"/>
      <c r="O88" s="15"/>
      <c r="P88" s="15"/>
      <c r="Q88" s="15"/>
      <c r="R88" s="15"/>
    </row>
    <row r="89" spans="1:18" ht="12.75">
      <c r="A89" s="11" t="s">
        <v>20</v>
      </c>
      <c r="B89" s="5"/>
      <c r="C89" s="5">
        <v>5000</v>
      </c>
      <c r="D89" s="5"/>
      <c r="E89" s="5"/>
      <c r="F89" s="5"/>
      <c r="G89" s="5"/>
      <c r="H89" s="5"/>
      <c r="I89" s="5"/>
      <c r="J89" s="5"/>
      <c r="K89" s="131"/>
      <c r="L89" s="15"/>
      <c r="M89" s="15"/>
      <c r="N89" s="15"/>
      <c r="O89" s="15"/>
      <c r="P89" s="15"/>
      <c r="Q89" s="15"/>
      <c r="R89" s="15"/>
    </row>
    <row r="90" spans="1:18" ht="12.75">
      <c r="A90" s="132" t="s">
        <v>293</v>
      </c>
      <c r="B90" s="5"/>
      <c r="C90" s="5">
        <v>1000</v>
      </c>
      <c r="D90" s="133"/>
      <c r="E90" s="5"/>
      <c r="F90" s="5"/>
      <c r="G90" s="5"/>
      <c r="H90" s="5"/>
      <c r="I90" s="5"/>
      <c r="J90" s="5"/>
      <c r="K90" s="131"/>
      <c r="L90" s="15"/>
      <c r="M90" s="15"/>
      <c r="N90" s="15"/>
      <c r="O90" s="15"/>
      <c r="P90" s="15"/>
      <c r="Q90" s="15"/>
      <c r="R90" s="15"/>
    </row>
    <row r="91" spans="1:18" ht="12.75">
      <c r="A91" s="11" t="s">
        <v>15</v>
      </c>
      <c r="B91" s="5">
        <f>SUM(B73:B90)</f>
        <v>0</v>
      </c>
      <c r="C91" s="5">
        <f>SUM(C73:C90)</f>
        <v>0</v>
      </c>
      <c r="D91" s="5"/>
      <c r="E91" s="5"/>
      <c r="F91" s="5"/>
      <c r="G91" s="5"/>
      <c r="H91" s="5"/>
      <c r="I91" s="5"/>
      <c r="J91" s="5"/>
      <c r="K91" s="131"/>
      <c r="L91" s="15"/>
      <c r="M91" s="15"/>
      <c r="N91" s="15"/>
      <c r="O91" s="15"/>
      <c r="P91" s="15"/>
      <c r="Q91" s="15"/>
      <c r="R91" s="15"/>
    </row>
    <row r="92" spans="1:18" ht="12.75">
      <c r="A92" s="11" t="s">
        <v>23</v>
      </c>
      <c r="B92" s="5"/>
      <c r="C92" s="5"/>
      <c r="D92" s="5"/>
      <c r="E92" s="5"/>
      <c r="F92" s="5"/>
      <c r="G92" s="5"/>
      <c r="H92" s="5"/>
      <c r="I92" s="5"/>
      <c r="J92" s="5"/>
      <c r="K92" s="131"/>
      <c r="L92" s="15"/>
      <c r="M92" s="15"/>
      <c r="N92" s="15"/>
      <c r="O92" s="15"/>
      <c r="P92" s="15"/>
      <c r="Q92" s="15"/>
      <c r="R92" s="15"/>
    </row>
    <row r="93" spans="1:18" ht="12.75">
      <c r="A93" s="11" t="s">
        <v>39</v>
      </c>
      <c r="B93" s="5"/>
      <c r="C93" s="5"/>
      <c r="D93" s="5"/>
      <c r="E93" s="5"/>
      <c r="F93" s="5"/>
      <c r="G93" s="5"/>
      <c r="H93" s="5"/>
      <c r="I93" s="5"/>
      <c r="J93" s="5"/>
      <c r="K93" s="131"/>
      <c r="L93" s="15"/>
      <c r="M93" s="15"/>
      <c r="N93" s="15"/>
      <c r="O93" s="15"/>
      <c r="P93" s="15"/>
      <c r="Q93" s="15"/>
      <c r="R93" s="15"/>
    </row>
    <row r="94" spans="1:18" ht="12.75">
      <c r="A94" s="11" t="s">
        <v>24</v>
      </c>
      <c r="B94" s="5"/>
      <c r="C94" s="5"/>
      <c r="D94" s="5"/>
      <c r="E94" s="5"/>
      <c r="F94" s="5"/>
      <c r="G94" s="5"/>
      <c r="H94" s="5"/>
      <c r="I94" s="5"/>
      <c r="J94" s="5"/>
      <c r="K94" s="131"/>
      <c r="L94" s="15"/>
      <c r="M94" s="15"/>
      <c r="N94" s="15"/>
      <c r="O94" s="15"/>
      <c r="P94" s="15"/>
      <c r="Q94" s="15"/>
      <c r="R94" s="15"/>
    </row>
    <row r="95" spans="1:18" ht="12.75">
      <c r="A95" s="11" t="s">
        <v>38</v>
      </c>
      <c r="B95" s="5"/>
      <c r="C95" s="5"/>
      <c r="D95" s="5"/>
      <c r="E95" s="5"/>
      <c r="F95" s="5"/>
      <c r="G95" s="5"/>
      <c r="H95" s="5"/>
      <c r="I95" s="5"/>
      <c r="J95" s="5"/>
      <c r="K95" s="131"/>
      <c r="L95" s="15"/>
      <c r="M95" s="15"/>
      <c r="N95" s="15"/>
      <c r="O95" s="15"/>
      <c r="P95" s="15"/>
      <c r="Q95" s="15"/>
      <c r="R95" s="15"/>
    </row>
    <row r="96" spans="1:18" ht="12.75">
      <c r="A96" s="11" t="s">
        <v>25</v>
      </c>
      <c r="B96" s="5"/>
      <c r="C96" s="5"/>
      <c r="D96" s="5"/>
      <c r="E96" s="5"/>
      <c r="F96" s="5"/>
      <c r="G96" s="5"/>
      <c r="H96" s="5"/>
      <c r="I96" s="5"/>
      <c r="J96" s="5"/>
      <c r="K96" s="131"/>
      <c r="L96" s="15"/>
      <c r="M96" s="15"/>
      <c r="N96" s="15"/>
      <c r="O96" s="15"/>
      <c r="P96" s="15"/>
      <c r="Q96" s="15"/>
      <c r="R96" s="15"/>
    </row>
    <row r="97" spans="1:18" ht="12.75">
      <c r="A97" s="11" t="s">
        <v>15</v>
      </c>
      <c r="B97" s="5"/>
      <c r="C97" s="5"/>
      <c r="D97" s="5"/>
      <c r="E97" s="5"/>
      <c r="F97" s="5"/>
      <c r="G97" s="5"/>
      <c r="H97" s="5"/>
      <c r="I97" s="5"/>
      <c r="J97" s="5"/>
      <c r="K97" s="131"/>
      <c r="L97" s="15"/>
      <c r="M97" s="15"/>
      <c r="N97" s="15"/>
      <c r="O97" s="15"/>
      <c r="P97" s="15"/>
      <c r="Q97" s="15"/>
      <c r="R97" s="15"/>
    </row>
    <row r="98" spans="1:18" ht="12.7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66"/>
      <c r="L98" s="15"/>
      <c r="M98" s="15"/>
      <c r="N98" s="15"/>
      <c r="O98" s="15"/>
      <c r="P98" s="15"/>
      <c r="Q98" s="15"/>
      <c r="R98" s="15"/>
    </row>
    <row r="99" spans="1:18" ht="12.75">
      <c r="A99" s="98"/>
      <c r="B99" s="98" t="s">
        <v>58</v>
      </c>
      <c r="C99" s="98"/>
      <c r="D99" s="98"/>
      <c r="E99" s="98"/>
      <c r="F99" s="98"/>
      <c r="G99" s="98"/>
      <c r="H99" s="98"/>
      <c r="I99" s="98"/>
      <c r="J99" s="98"/>
      <c r="K99" s="66"/>
      <c r="L99" s="15"/>
      <c r="M99" s="15"/>
      <c r="N99" s="15"/>
      <c r="O99" s="15"/>
      <c r="P99" s="15"/>
      <c r="Q99" s="15"/>
      <c r="R99" s="15"/>
    </row>
    <row r="100" spans="1:18" ht="12.7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66"/>
      <c r="L100" s="15"/>
      <c r="M100" s="15"/>
      <c r="N100" s="15"/>
      <c r="O100" s="15"/>
      <c r="P100" s="15"/>
      <c r="Q100" s="15"/>
      <c r="R100" s="15"/>
    </row>
    <row r="101" spans="1:18" ht="12.7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66"/>
      <c r="L101" s="15"/>
      <c r="M101" s="15"/>
      <c r="N101" s="15"/>
      <c r="O101" s="15"/>
      <c r="P101" s="15"/>
      <c r="Q101" s="15"/>
      <c r="R101" s="15"/>
    </row>
    <row r="102" spans="1:18" ht="12.7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66"/>
      <c r="L102" s="15"/>
      <c r="M102" s="15"/>
      <c r="N102" s="15"/>
      <c r="O102" s="15"/>
      <c r="P102" s="15"/>
      <c r="Q102" s="15"/>
      <c r="R102" s="15"/>
    </row>
    <row r="103" spans="1:18" ht="12.7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66"/>
      <c r="L103" s="15"/>
      <c r="M103" s="15"/>
      <c r="N103" s="15"/>
      <c r="O103" s="15"/>
      <c r="P103" s="15"/>
      <c r="Q103" s="15"/>
      <c r="R103" s="15"/>
    </row>
    <row r="104" spans="1:18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:18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:18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:18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:18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:18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:18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:18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:18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1:18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:18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:18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1:18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:18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1:18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1:18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1:18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8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1:18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1:18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1:18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1:18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1:18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1:18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1:18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1:18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1:18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1:18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1:18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1:18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1:18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1:18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1:18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1:18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1:18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1:18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1:18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1:18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1:18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1:18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1:18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1:18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1:18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1:18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1:18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1:18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1:18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1:18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1:18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1:18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1:18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1:18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1:18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1:18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1:18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1:18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1:18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1:18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1:18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1:18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1:18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1:18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1:18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1:18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1:18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1:18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1:18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1:18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1:18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1:18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1:18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1:18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1:18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1:18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1:18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1:18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1:18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1:18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1:18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1:18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1:18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1:18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1:18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</sheetData>
  <sheetProtection/>
  <mergeCells count="3">
    <mergeCell ref="A5:A6"/>
    <mergeCell ref="B71:C71"/>
    <mergeCell ref="D71:G71"/>
  </mergeCell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1.28125" style="0" customWidth="1"/>
    <col min="3" max="3" width="12.00390625" style="0" customWidth="1"/>
  </cols>
  <sheetData>
    <row r="1" ht="18">
      <c r="A1" s="14" t="s">
        <v>87</v>
      </c>
    </row>
    <row r="2" ht="13.5" thickBot="1">
      <c r="A2" s="1" t="s">
        <v>0</v>
      </c>
    </row>
    <row r="3" spans="1:3" ht="13.5" thickBot="1">
      <c r="A3" s="2" t="s">
        <v>134</v>
      </c>
      <c r="B3" s="80"/>
      <c r="C3" s="81"/>
    </row>
    <row r="4" ht="13.5" thickBot="1"/>
    <row r="5" spans="1:17" ht="38.25">
      <c r="A5" s="233" t="s">
        <v>135</v>
      </c>
      <c r="B5" s="82" t="s">
        <v>11</v>
      </c>
      <c r="C5" s="83" t="s">
        <v>136</v>
      </c>
      <c r="D5" s="83" t="s">
        <v>137</v>
      </c>
      <c r="E5" s="83"/>
      <c r="F5" s="84" t="s">
        <v>138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3.5" thickBot="1">
      <c r="A6" s="234"/>
      <c r="B6" s="85"/>
      <c r="C6" s="85"/>
      <c r="D6" s="85"/>
      <c r="E6" s="85"/>
      <c r="F6" s="86">
        <f>B6+(C6*D6)</f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38.25">
      <c r="A9" s="16" t="s">
        <v>150</v>
      </c>
      <c r="B9" s="17" t="s">
        <v>297</v>
      </c>
      <c r="C9" s="17" t="s">
        <v>151</v>
      </c>
      <c r="D9" s="18" t="s">
        <v>298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2.75">
      <c r="A10" s="19" t="s">
        <v>135</v>
      </c>
      <c r="B10" s="20"/>
      <c r="C10" s="20"/>
      <c r="D10" s="2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25.5">
      <c r="A11" s="19" t="s">
        <v>152</v>
      </c>
      <c r="B11" s="20"/>
      <c r="C11" s="20"/>
      <c r="D11" s="21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2.75">
      <c r="A12" s="19" t="s">
        <v>5</v>
      </c>
      <c r="B12" s="20"/>
      <c r="C12" s="20"/>
      <c r="D12" s="2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3.5" thickBot="1">
      <c r="A13" s="22" t="s">
        <v>153</v>
      </c>
      <c r="B13" s="23"/>
      <c r="C13" s="2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3.5" thickBo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38.25">
      <c r="A15" s="25" t="s">
        <v>7</v>
      </c>
      <c r="B15" s="26"/>
      <c r="C15" s="26"/>
      <c r="D15" s="2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25.5">
      <c r="A16" s="28"/>
      <c r="B16" s="29" t="s">
        <v>154</v>
      </c>
      <c r="C16" s="29" t="s">
        <v>151</v>
      </c>
      <c r="D16" s="30" t="s">
        <v>38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2.75">
      <c r="A17" s="28" t="s">
        <v>155</v>
      </c>
      <c r="B17" s="29"/>
      <c r="C17" s="29"/>
      <c r="D17" s="30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25.5">
      <c r="A18" s="31" t="s">
        <v>156</v>
      </c>
      <c r="B18" s="29"/>
      <c r="C18" s="29"/>
      <c r="D18" s="3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2.75">
      <c r="A19" s="31" t="s">
        <v>157</v>
      </c>
      <c r="B19" s="20"/>
      <c r="C19" s="20"/>
      <c r="D19" s="32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.75">
      <c r="A20" s="31" t="s">
        <v>158</v>
      </c>
      <c r="B20" s="20"/>
      <c r="C20" s="20"/>
      <c r="D20" s="3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.75">
      <c r="A21" s="31" t="s">
        <v>159</v>
      </c>
      <c r="B21" s="20"/>
      <c r="C21" s="20"/>
      <c r="D21" s="3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.75">
      <c r="A22" s="31" t="s">
        <v>160</v>
      </c>
      <c r="B22" s="20"/>
      <c r="C22" s="20"/>
      <c r="D22" s="32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.75">
      <c r="A23" s="31" t="s">
        <v>161</v>
      </c>
      <c r="B23" s="52"/>
      <c r="C23" s="52"/>
      <c r="D23" s="5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>
      <c r="A24" s="31" t="s">
        <v>142</v>
      </c>
      <c r="B24" s="20"/>
      <c r="C24" s="20"/>
      <c r="D24" s="3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25.5">
      <c r="A25" s="31" t="s">
        <v>162</v>
      </c>
      <c r="B25" s="20"/>
      <c r="C25" s="20"/>
      <c r="D25" s="3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25.5">
      <c r="A26" s="31" t="s">
        <v>163</v>
      </c>
      <c r="B26" s="20"/>
      <c r="C26" s="29" t="s">
        <v>164</v>
      </c>
      <c r="D26" s="32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.75">
      <c r="A27" s="31"/>
      <c r="B27" s="20"/>
      <c r="C27" s="29"/>
      <c r="D27" s="32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2.75">
      <c r="A28" s="31"/>
      <c r="B28" s="20"/>
      <c r="C28" s="29"/>
      <c r="D28" s="32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2.75">
      <c r="A29" s="28"/>
      <c r="B29" s="20"/>
      <c r="C29" s="20"/>
      <c r="D29" s="3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3.5" thickBot="1">
      <c r="A30" s="33" t="s">
        <v>165</v>
      </c>
      <c r="B30" s="34">
        <f>SUM(B29:B29)</f>
        <v>0</v>
      </c>
      <c r="C30" s="34"/>
      <c r="D30" s="3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3.5" thickBot="1">
      <c r="A31" s="20"/>
      <c r="B31" s="20"/>
      <c r="C31" s="20"/>
      <c r="D31" s="2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2.75">
      <c r="A32" s="36" t="s">
        <v>166</v>
      </c>
      <c r="B32" s="37"/>
      <c r="C32" s="37"/>
      <c r="D32" s="37"/>
      <c r="E32" s="37"/>
      <c r="F32" s="37"/>
      <c r="G32" s="38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25.5">
      <c r="A33" s="39" t="s">
        <v>167</v>
      </c>
      <c r="B33" s="20" t="s">
        <v>16</v>
      </c>
      <c r="C33" s="29" t="s">
        <v>168</v>
      </c>
      <c r="D33" s="29" t="s">
        <v>169</v>
      </c>
      <c r="E33" s="29" t="s">
        <v>170</v>
      </c>
      <c r="F33" s="29" t="s">
        <v>6</v>
      </c>
      <c r="G33" s="40" t="s">
        <v>22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.75">
      <c r="A34" s="39"/>
      <c r="B34" s="20"/>
      <c r="C34" s="29"/>
      <c r="D34" s="29"/>
      <c r="E34" s="29"/>
      <c r="F34" s="29"/>
      <c r="G34" s="40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2.75">
      <c r="A35" s="39"/>
      <c r="B35" s="20"/>
      <c r="C35" s="29"/>
      <c r="D35" s="29"/>
      <c r="E35" s="29"/>
      <c r="F35" s="29"/>
      <c r="G35" s="40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2.75">
      <c r="A36" s="39"/>
      <c r="B36" s="20"/>
      <c r="C36" s="20"/>
      <c r="D36" s="20"/>
      <c r="E36" s="20"/>
      <c r="F36" s="20"/>
      <c r="G36" s="21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.75">
      <c r="A37" s="39"/>
      <c r="B37" s="20"/>
      <c r="C37" s="20"/>
      <c r="D37" s="20"/>
      <c r="E37" s="20"/>
      <c r="F37" s="20"/>
      <c r="G37" s="21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2.75">
      <c r="A38" s="39"/>
      <c r="B38" s="20"/>
      <c r="C38" s="20"/>
      <c r="D38" s="20"/>
      <c r="E38" s="20"/>
      <c r="F38" s="20"/>
      <c r="G38" s="21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3.5" thickBot="1">
      <c r="A39" s="41" t="s">
        <v>171</v>
      </c>
      <c r="B39" s="23"/>
      <c r="C39" s="23"/>
      <c r="D39" s="23"/>
      <c r="E39" s="23"/>
      <c r="F39" s="23"/>
      <c r="G39" s="24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3.5" thickBot="1">
      <c r="A40" s="20"/>
      <c r="B40" s="20"/>
      <c r="C40" s="20"/>
      <c r="D40" s="2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3.5" thickTop="1">
      <c r="A41" s="57" t="s">
        <v>44</v>
      </c>
      <c r="B41" s="58"/>
      <c r="C41" s="58"/>
      <c r="D41" s="58"/>
      <c r="E41" s="58"/>
      <c r="F41" s="58"/>
      <c r="G41" s="59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2.75">
      <c r="A42" s="60"/>
      <c r="B42" s="6" t="s">
        <v>27</v>
      </c>
      <c r="C42" s="6" t="s">
        <v>27</v>
      </c>
      <c r="D42" s="6" t="s">
        <v>27</v>
      </c>
      <c r="E42" s="6" t="s">
        <v>43</v>
      </c>
      <c r="F42" s="6" t="s">
        <v>43</v>
      </c>
      <c r="G42" s="61" t="s">
        <v>43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2.75">
      <c r="A43" s="60"/>
      <c r="B43" s="6" t="s">
        <v>21</v>
      </c>
      <c r="C43" s="6" t="s">
        <v>48</v>
      </c>
      <c r="D43" s="6" t="s">
        <v>47</v>
      </c>
      <c r="E43" s="6" t="s">
        <v>21</v>
      </c>
      <c r="F43" s="6" t="s">
        <v>48</v>
      </c>
      <c r="G43" s="61" t="s">
        <v>47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2.75">
      <c r="A44" s="62" t="s">
        <v>45</v>
      </c>
      <c r="B44" s="6"/>
      <c r="C44" s="3"/>
      <c r="D44" s="6"/>
      <c r="E44" s="6"/>
      <c r="F44" s="3"/>
      <c r="G44" s="61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 thickBot="1">
      <c r="A45" s="63" t="s">
        <v>46</v>
      </c>
      <c r="B45" s="64"/>
      <c r="C45" s="4"/>
      <c r="D45" s="64"/>
      <c r="E45" s="64"/>
      <c r="F45" s="4"/>
      <c r="G45" s="6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 thickBot="1" thickTop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2.75">
      <c r="A47" s="101" t="s">
        <v>61</v>
      </c>
      <c r="B47" s="102"/>
      <c r="C47" s="103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2.75">
      <c r="A48" s="104"/>
      <c r="B48" s="6" t="s">
        <v>27</v>
      </c>
      <c r="C48" s="105" t="s">
        <v>43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2.75">
      <c r="A49" s="104" t="s">
        <v>291</v>
      </c>
      <c r="B49" s="6"/>
      <c r="C49" s="10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2.75">
      <c r="A50" s="104" t="s">
        <v>62</v>
      </c>
      <c r="B50" s="6"/>
      <c r="C50" s="10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2.75">
      <c r="A51" s="104" t="s">
        <v>63</v>
      </c>
      <c r="B51" s="6"/>
      <c r="C51" s="10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2.75">
      <c r="A52" s="104" t="s">
        <v>64</v>
      </c>
      <c r="B52" s="6"/>
      <c r="C52" s="10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3.5" thickBot="1">
      <c r="A53" s="106" t="s">
        <v>65</v>
      </c>
      <c r="B53" s="107"/>
      <c r="C53" s="108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3.5" thickBo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2.75">
      <c r="A55" s="88" t="s">
        <v>26</v>
      </c>
      <c r="B55" s="121"/>
      <c r="C55" s="121"/>
      <c r="D55" s="121"/>
      <c r="E55" s="122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2.75">
      <c r="A56" s="123" t="s">
        <v>28</v>
      </c>
      <c r="B56" s="6"/>
      <c r="C56" s="71" t="s">
        <v>30</v>
      </c>
      <c r="D56" s="71" t="s">
        <v>31</v>
      </c>
      <c r="E56" s="12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2.75">
      <c r="A57" s="125" t="s">
        <v>29</v>
      </c>
      <c r="B57" s="6"/>
      <c r="C57" s="6"/>
      <c r="D57" s="6"/>
      <c r="E57" s="12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2.75">
      <c r="A58" s="125"/>
      <c r="B58" s="6"/>
      <c r="C58" s="6"/>
      <c r="D58" s="6"/>
      <c r="E58" s="12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2.75">
      <c r="A59" s="125"/>
      <c r="B59" s="6"/>
      <c r="C59" s="6"/>
      <c r="D59" s="6"/>
      <c r="E59" s="12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2.75">
      <c r="A60" s="125"/>
      <c r="B60" s="6"/>
      <c r="C60" s="6"/>
      <c r="D60" s="6"/>
      <c r="E60" s="12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2.75">
      <c r="A61" s="125"/>
      <c r="B61" s="6"/>
      <c r="C61" s="6"/>
      <c r="D61" s="6"/>
      <c r="E61" s="12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2.75">
      <c r="A62" s="125" t="s">
        <v>6</v>
      </c>
      <c r="B62" s="6"/>
      <c r="C62" s="6"/>
      <c r="D62" s="6"/>
      <c r="E62" s="12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2.75">
      <c r="A63" s="125" t="s">
        <v>39</v>
      </c>
      <c r="B63" s="6"/>
      <c r="C63" s="6"/>
      <c r="D63" s="6"/>
      <c r="E63" s="12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2.75">
      <c r="A64" s="125" t="s">
        <v>24</v>
      </c>
      <c r="B64" s="6"/>
      <c r="C64" s="6"/>
      <c r="D64" s="6"/>
      <c r="E64" s="12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2.75">
      <c r="A65" s="123"/>
      <c r="B65" s="6"/>
      <c r="C65" s="6"/>
      <c r="D65" s="6"/>
      <c r="E65" s="12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2.75">
      <c r="A66" s="123" t="s">
        <v>27</v>
      </c>
      <c r="B66" s="6"/>
      <c r="C66" s="6"/>
      <c r="D66" s="6"/>
      <c r="E66" s="12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2.75">
      <c r="A67" s="125" t="s">
        <v>29</v>
      </c>
      <c r="B67" s="6"/>
      <c r="C67" s="6"/>
      <c r="D67" s="6"/>
      <c r="E67" s="12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2.75">
      <c r="A68" s="125" t="s">
        <v>32</v>
      </c>
      <c r="B68" s="6"/>
      <c r="C68" s="6"/>
      <c r="D68" s="6"/>
      <c r="E68" s="12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2.75">
      <c r="A69" s="125"/>
      <c r="B69" s="6"/>
      <c r="C69" s="6"/>
      <c r="D69" s="6"/>
      <c r="E69" s="12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2.75">
      <c r="A70" s="125"/>
      <c r="B70" s="6"/>
      <c r="C70" s="6"/>
      <c r="D70" s="6"/>
      <c r="E70" s="12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2.75">
      <c r="A71" s="125"/>
      <c r="B71" s="6"/>
      <c r="C71" s="6"/>
      <c r="D71" s="6"/>
      <c r="E71" s="12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2.75">
      <c r="A72" s="125"/>
      <c r="B72" s="6"/>
      <c r="C72" s="6"/>
      <c r="D72" s="6"/>
      <c r="E72" s="12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2.75">
      <c r="A73" s="125"/>
      <c r="B73" s="6"/>
      <c r="C73" s="6"/>
      <c r="D73" s="6"/>
      <c r="E73" s="12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3.5" thickBot="1">
      <c r="A74" s="126" t="s">
        <v>6</v>
      </c>
      <c r="B74" s="127"/>
      <c r="C74" s="128"/>
      <c r="D74" s="127"/>
      <c r="E74" s="129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2.75">
      <c r="A75" s="6"/>
      <c r="B75" s="6"/>
      <c r="C75" s="6"/>
      <c r="D75" s="6"/>
      <c r="E75" s="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2.7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15"/>
      <c r="L76" s="15"/>
      <c r="M76" s="15"/>
      <c r="N76" s="15"/>
      <c r="O76" s="15"/>
      <c r="P76" s="15"/>
      <c r="Q76" s="15"/>
    </row>
    <row r="77" spans="1:17" ht="12.75">
      <c r="A77" s="5"/>
      <c r="B77" s="231" t="s">
        <v>49</v>
      </c>
      <c r="C77" s="232"/>
      <c r="D77" s="231" t="s">
        <v>50</v>
      </c>
      <c r="E77" s="235"/>
      <c r="F77" s="235"/>
      <c r="G77" s="232"/>
      <c r="H77" s="97" t="s">
        <v>8</v>
      </c>
      <c r="I77" s="97" t="s">
        <v>38</v>
      </c>
      <c r="J77" s="97" t="s">
        <v>34</v>
      </c>
      <c r="K77" s="130" t="s">
        <v>36</v>
      </c>
      <c r="L77" s="15"/>
      <c r="M77" s="15"/>
      <c r="N77" s="15"/>
      <c r="O77" s="15"/>
      <c r="P77" s="15"/>
      <c r="Q77" s="15"/>
    </row>
    <row r="78" spans="1:17" ht="12.75">
      <c r="A78" s="5"/>
      <c r="B78" s="97" t="s">
        <v>90</v>
      </c>
      <c r="C78" s="97" t="s">
        <v>262</v>
      </c>
      <c r="D78" s="5"/>
      <c r="E78" s="5" t="s">
        <v>9</v>
      </c>
      <c r="F78" s="5"/>
      <c r="G78" s="5" t="s">
        <v>10</v>
      </c>
      <c r="H78" s="97" t="s">
        <v>33</v>
      </c>
      <c r="I78" s="97"/>
      <c r="J78" s="97" t="s">
        <v>295</v>
      </c>
      <c r="K78" s="130" t="s">
        <v>296</v>
      </c>
      <c r="L78" s="15"/>
      <c r="M78" s="15"/>
      <c r="N78" s="15"/>
      <c r="O78" s="15"/>
      <c r="P78" s="15"/>
      <c r="Q78" s="15"/>
    </row>
    <row r="79" spans="1:17" ht="12.75">
      <c r="A79" s="5" t="s">
        <v>2</v>
      </c>
      <c r="B79" s="5">
        <v>130000</v>
      </c>
      <c r="C79" s="5">
        <v>50000</v>
      </c>
      <c r="D79" s="5"/>
      <c r="E79" s="5"/>
      <c r="F79" s="5"/>
      <c r="G79" s="5"/>
      <c r="H79" s="5"/>
      <c r="I79" s="5"/>
      <c r="J79" s="5"/>
      <c r="K79" s="131"/>
      <c r="L79" s="15"/>
      <c r="M79" s="15"/>
      <c r="N79" s="15"/>
      <c r="O79" s="15"/>
      <c r="P79" s="15"/>
      <c r="Q79" s="15"/>
    </row>
    <row r="80" spans="1:17" ht="12.75">
      <c r="A80" s="5" t="s">
        <v>91</v>
      </c>
      <c r="B80" s="5">
        <v>241000</v>
      </c>
      <c r="C80" s="5">
        <v>235000</v>
      </c>
      <c r="D80" s="5"/>
      <c r="E80" s="5"/>
      <c r="F80" s="5"/>
      <c r="G80" s="5"/>
      <c r="H80" s="5"/>
      <c r="I80" s="5"/>
      <c r="J80" s="5"/>
      <c r="K80" s="131"/>
      <c r="L80" s="15"/>
      <c r="M80" s="15"/>
      <c r="N80" s="15"/>
      <c r="O80" s="15"/>
      <c r="P80" s="15"/>
      <c r="Q80" s="15"/>
    </row>
    <row r="81" spans="1:17" ht="12.75">
      <c r="A81" s="5" t="s">
        <v>266</v>
      </c>
      <c r="B81" s="5">
        <v>308000</v>
      </c>
      <c r="C81" s="5"/>
      <c r="D81" s="5"/>
      <c r="E81" s="5"/>
      <c r="F81" s="5"/>
      <c r="G81" s="5"/>
      <c r="H81" s="5"/>
      <c r="I81" s="5"/>
      <c r="J81" s="5"/>
      <c r="K81" s="131"/>
      <c r="L81" s="15"/>
      <c r="M81" s="15"/>
      <c r="N81" s="15"/>
      <c r="O81" s="15"/>
      <c r="P81" s="15"/>
      <c r="Q81" s="15"/>
    </row>
    <row r="82" spans="1:1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131"/>
      <c r="L82" s="15"/>
      <c r="M82" s="15"/>
      <c r="N82" s="15"/>
      <c r="O82" s="15"/>
      <c r="P82" s="15"/>
      <c r="Q82" s="15"/>
    </row>
    <row r="83" spans="1:1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131"/>
      <c r="L83" s="15"/>
      <c r="M83" s="15"/>
      <c r="N83" s="15"/>
      <c r="O83" s="15"/>
      <c r="P83" s="15"/>
      <c r="Q83" s="15"/>
    </row>
    <row r="84" spans="1:17" ht="12.75">
      <c r="A84" s="5" t="s">
        <v>92</v>
      </c>
      <c r="B84" s="5">
        <v>20000</v>
      </c>
      <c r="C84" s="5"/>
      <c r="D84" s="5"/>
      <c r="E84" s="5"/>
      <c r="F84" s="5"/>
      <c r="G84" s="5"/>
      <c r="H84" s="5"/>
      <c r="I84" s="5"/>
      <c r="J84" s="5"/>
      <c r="K84" s="131"/>
      <c r="L84" s="15"/>
      <c r="M84" s="15"/>
      <c r="N84" s="15"/>
      <c r="O84" s="15"/>
      <c r="P84" s="15"/>
      <c r="Q84" s="15"/>
    </row>
    <row r="85" spans="1:17" ht="12.75">
      <c r="A85" s="5" t="s">
        <v>4</v>
      </c>
      <c r="B85" s="5">
        <v>140000</v>
      </c>
      <c r="C85" s="5">
        <v>80000</v>
      </c>
      <c r="D85" s="5"/>
      <c r="E85" s="5"/>
      <c r="F85" s="5"/>
      <c r="G85" s="5"/>
      <c r="H85" s="5"/>
      <c r="I85" s="5"/>
      <c r="J85" s="5"/>
      <c r="K85" s="131"/>
      <c r="L85" s="15"/>
      <c r="M85" s="15"/>
      <c r="N85" s="15"/>
      <c r="O85" s="15"/>
      <c r="P85" s="15"/>
      <c r="Q85" s="15"/>
    </row>
    <row r="86" spans="1:17" ht="12.75">
      <c r="A86" s="5" t="s">
        <v>94</v>
      </c>
      <c r="B86" s="5">
        <v>375000</v>
      </c>
      <c r="C86" s="5">
        <v>200000</v>
      </c>
      <c r="D86" s="5"/>
      <c r="E86" s="5"/>
      <c r="F86" s="5"/>
      <c r="G86" s="5"/>
      <c r="H86" s="5"/>
      <c r="I86" s="5"/>
      <c r="J86" s="5"/>
      <c r="K86" s="131"/>
      <c r="L86" s="15"/>
      <c r="M86" s="15"/>
      <c r="N86" s="15"/>
      <c r="O86" s="15"/>
      <c r="P86" s="15"/>
      <c r="Q86" s="15"/>
    </row>
    <row r="87" spans="1:17" ht="12.75">
      <c r="A87" s="5" t="s">
        <v>93</v>
      </c>
      <c r="B87" s="5">
        <v>-120000</v>
      </c>
      <c r="C87" s="5">
        <v>-30000</v>
      </c>
      <c r="D87" s="5"/>
      <c r="E87" s="5"/>
      <c r="F87" s="5"/>
      <c r="G87" s="5"/>
      <c r="H87" s="5"/>
      <c r="I87" s="5"/>
      <c r="J87" s="5"/>
      <c r="K87" s="131"/>
      <c r="L87" s="15"/>
      <c r="M87" s="15"/>
      <c r="N87" s="15"/>
      <c r="O87" s="15"/>
      <c r="P87" s="15"/>
      <c r="Q87" s="15"/>
    </row>
    <row r="88" spans="1:1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131"/>
      <c r="L88" s="15"/>
      <c r="M88" s="15"/>
      <c r="N88" s="15"/>
      <c r="O88" s="15"/>
      <c r="P88" s="15"/>
      <c r="Q88" s="15"/>
    </row>
    <row r="89" spans="1:1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131"/>
      <c r="L89" s="15"/>
      <c r="M89" s="15"/>
      <c r="N89" s="15"/>
      <c r="O89" s="15"/>
      <c r="P89" s="15"/>
      <c r="Q89" s="15"/>
    </row>
    <row r="90" spans="1:17" ht="12.75">
      <c r="A90" s="5" t="s">
        <v>95</v>
      </c>
      <c r="B90" s="5"/>
      <c r="C90" s="5">
        <v>20000</v>
      </c>
      <c r="D90" s="5"/>
      <c r="E90" s="5"/>
      <c r="F90" s="5"/>
      <c r="G90" s="5"/>
      <c r="H90" s="5"/>
      <c r="I90" s="5"/>
      <c r="J90" s="5"/>
      <c r="K90" s="131"/>
      <c r="L90" s="15"/>
      <c r="M90" s="15"/>
      <c r="N90" s="15"/>
      <c r="O90" s="15"/>
      <c r="P90" s="15"/>
      <c r="Q90" s="15"/>
    </row>
    <row r="91" spans="1:17" ht="12.75">
      <c r="A91" s="5" t="s">
        <v>96</v>
      </c>
      <c r="B91" s="5">
        <v>-150000</v>
      </c>
      <c r="C91" s="5">
        <v>-70000</v>
      </c>
      <c r="D91" s="5"/>
      <c r="E91" s="5"/>
      <c r="F91" s="5"/>
      <c r="G91" s="5"/>
      <c r="H91" s="5"/>
      <c r="I91" s="5"/>
      <c r="J91" s="5"/>
      <c r="K91" s="131"/>
      <c r="L91" s="15"/>
      <c r="M91" s="15"/>
      <c r="N91" s="15"/>
      <c r="O91" s="15"/>
      <c r="P91" s="15"/>
      <c r="Q91" s="15"/>
    </row>
    <row r="92" spans="1:17" ht="12.75">
      <c r="A92" s="5" t="s">
        <v>3</v>
      </c>
      <c r="B92" s="5"/>
      <c r="C92" s="5">
        <v>-100000</v>
      </c>
      <c r="D92" s="5"/>
      <c r="E92" s="5"/>
      <c r="F92" s="5"/>
      <c r="G92" s="5"/>
      <c r="H92" s="5"/>
      <c r="I92" s="5"/>
      <c r="J92" s="5"/>
      <c r="K92" s="131"/>
      <c r="L92" s="15"/>
      <c r="M92" s="15"/>
      <c r="N92" s="15"/>
      <c r="O92" s="15"/>
      <c r="P92" s="15"/>
      <c r="Q92" s="15"/>
    </row>
    <row r="93" spans="1:17" ht="12.75">
      <c r="A93" s="5" t="s">
        <v>294</v>
      </c>
      <c r="B93" s="5">
        <v>-200000</v>
      </c>
      <c r="C93" s="5">
        <v>-50000</v>
      </c>
      <c r="D93" s="5"/>
      <c r="E93" s="5"/>
      <c r="F93" s="5"/>
      <c r="G93" s="5"/>
      <c r="H93" s="5"/>
      <c r="I93" s="5"/>
      <c r="J93" s="5"/>
      <c r="K93" s="131"/>
      <c r="L93" s="15"/>
      <c r="M93" s="15"/>
      <c r="N93" s="15"/>
      <c r="O93" s="15"/>
      <c r="P93" s="15"/>
      <c r="Q93" s="15"/>
    </row>
    <row r="94" spans="1:17" ht="12.75">
      <c r="A94" s="5" t="s">
        <v>88</v>
      </c>
      <c r="B94" s="5">
        <v>-200000</v>
      </c>
      <c r="C94" s="5"/>
      <c r="D94" s="5"/>
      <c r="E94" s="5"/>
      <c r="F94" s="5"/>
      <c r="G94" s="5"/>
      <c r="H94" s="5"/>
      <c r="I94" s="5"/>
      <c r="J94" s="5"/>
      <c r="K94" s="131"/>
      <c r="L94" s="15"/>
      <c r="M94" s="15"/>
      <c r="N94" s="15"/>
      <c r="O94" s="15"/>
      <c r="P94" s="15"/>
      <c r="Q94" s="15"/>
    </row>
    <row r="95" spans="1:17" ht="12.75">
      <c r="A95" s="5" t="s">
        <v>97</v>
      </c>
      <c r="B95" s="5">
        <v>-100000</v>
      </c>
      <c r="C95" s="5"/>
      <c r="D95" s="5"/>
      <c r="E95" s="5"/>
      <c r="F95" s="5"/>
      <c r="G95" s="5"/>
      <c r="H95" s="5"/>
      <c r="I95" s="5"/>
      <c r="J95" s="5"/>
      <c r="K95" s="131"/>
      <c r="L95" s="15"/>
      <c r="M95" s="15"/>
      <c r="N95" s="15"/>
      <c r="O95" s="15"/>
      <c r="P95" s="15"/>
      <c r="Q95" s="15"/>
    </row>
    <row r="96" spans="1:17" ht="12.75">
      <c r="A96" s="5" t="s">
        <v>89</v>
      </c>
      <c r="B96" s="5">
        <v>-320000</v>
      </c>
      <c r="C96" s="5"/>
      <c r="D96" s="133"/>
      <c r="E96" s="5"/>
      <c r="F96" s="5"/>
      <c r="G96" s="5"/>
      <c r="H96" s="5"/>
      <c r="I96" s="5"/>
      <c r="J96" s="5"/>
      <c r="K96" s="131"/>
      <c r="L96" s="15"/>
      <c r="M96" s="15"/>
      <c r="N96" s="15"/>
      <c r="O96" s="15"/>
      <c r="P96" s="15"/>
      <c r="Q96" s="15"/>
    </row>
    <row r="97" spans="1:1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131"/>
      <c r="L97" s="15"/>
      <c r="M97" s="15"/>
      <c r="N97" s="15"/>
      <c r="O97" s="15"/>
      <c r="P97" s="15"/>
      <c r="Q97" s="15"/>
    </row>
    <row r="98" spans="1:1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131"/>
      <c r="L98" s="15"/>
      <c r="M98" s="15"/>
      <c r="N98" s="15"/>
      <c r="O98" s="15"/>
      <c r="P98" s="15"/>
      <c r="Q98" s="15"/>
    </row>
    <row r="99" spans="1:1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131"/>
      <c r="L99" s="15"/>
      <c r="M99" s="15"/>
      <c r="N99" s="15"/>
      <c r="O99" s="15"/>
      <c r="P99" s="15"/>
      <c r="Q99" s="15"/>
    </row>
    <row r="100" spans="1:17" ht="12.75">
      <c r="A100" s="5" t="s">
        <v>263</v>
      </c>
      <c r="B100" s="5"/>
      <c r="C100" s="5">
        <v>-50000</v>
      </c>
      <c r="D100" s="5"/>
      <c r="E100" s="5"/>
      <c r="F100" s="5"/>
      <c r="G100" s="5"/>
      <c r="H100" s="5"/>
      <c r="I100" s="5"/>
      <c r="J100" s="5"/>
      <c r="K100" s="131"/>
      <c r="L100" s="15"/>
      <c r="M100" s="15"/>
      <c r="N100" s="15"/>
      <c r="O100" s="15"/>
      <c r="P100" s="15"/>
      <c r="Q100" s="15"/>
    </row>
    <row r="101" spans="1:17" ht="12.75">
      <c r="A101" s="5" t="s">
        <v>264</v>
      </c>
      <c r="B101" s="5"/>
      <c r="C101" s="5">
        <v>-50000</v>
      </c>
      <c r="D101" s="5"/>
      <c r="E101" s="5"/>
      <c r="F101" s="5"/>
      <c r="G101" s="5"/>
      <c r="H101" s="5"/>
      <c r="I101" s="5"/>
      <c r="J101" s="5"/>
      <c r="K101" s="131"/>
      <c r="L101" s="15"/>
      <c r="M101" s="15"/>
      <c r="N101" s="15"/>
      <c r="O101" s="15"/>
      <c r="P101" s="15"/>
      <c r="Q101" s="15"/>
    </row>
    <row r="102" spans="1:17" ht="12.75">
      <c r="A102" s="5" t="s">
        <v>265</v>
      </c>
      <c r="B102" s="5"/>
      <c r="C102" s="5">
        <v>-150000</v>
      </c>
      <c r="D102" s="5"/>
      <c r="E102" s="5"/>
      <c r="F102" s="5"/>
      <c r="G102" s="5"/>
      <c r="H102" s="5"/>
      <c r="I102" s="5"/>
      <c r="J102" s="5"/>
      <c r="K102" s="131"/>
      <c r="L102" s="15"/>
      <c r="M102" s="15"/>
      <c r="N102" s="15"/>
      <c r="O102" s="15"/>
      <c r="P102" s="15"/>
      <c r="Q102" s="15"/>
    </row>
    <row r="103" spans="1:1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31"/>
      <c r="L103" s="15"/>
      <c r="M103" s="15"/>
      <c r="N103" s="15"/>
      <c r="O103" s="15"/>
      <c r="P103" s="15"/>
      <c r="Q103" s="15"/>
    </row>
    <row r="104" spans="1:1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31"/>
      <c r="L104" s="15"/>
      <c r="M104" s="15"/>
      <c r="N104" s="15"/>
      <c r="O104" s="15"/>
      <c r="P104" s="15"/>
      <c r="Q104" s="15"/>
    </row>
    <row r="105" spans="1:17" ht="12.75">
      <c r="A105" s="5" t="s">
        <v>98</v>
      </c>
      <c r="B105" s="5">
        <v>-600000</v>
      </c>
      <c r="C105" s="5">
        <v>-315000</v>
      </c>
      <c r="D105" s="5"/>
      <c r="E105" s="5"/>
      <c r="F105" s="5"/>
      <c r="G105" s="5"/>
      <c r="H105" s="5"/>
      <c r="I105" s="5"/>
      <c r="J105" s="5"/>
      <c r="K105" s="131"/>
      <c r="L105" s="15"/>
      <c r="M105" s="15"/>
      <c r="N105" s="15"/>
      <c r="O105" s="15"/>
      <c r="P105" s="15"/>
      <c r="Q105" s="15"/>
    </row>
    <row r="106" spans="1:17" ht="12.75">
      <c r="A106" s="5" t="s">
        <v>18</v>
      </c>
      <c r="B106" s="5">
        <v>350000</v>
      </c>
      <c r="C106" s="5">
        <v>150000</v>
      </c>
      <c r="D106" s="5"/>
      <c r="E106" s="5"/>
      <c r="F106" s="5"/>
      <c r="G106" s="5"/>
      <c r="H106" s="5"/>
      <c r="I106" s="5"/>
      <c r="J106" s="5"/>
      <c r="K106" s="131"/>
      <c r="L106" s="15"/>
      <c r="M106" s="15"/>
      <c r="N106" s="15"/>
      <c r="O106" s="15"/>
      <c r="P106" s="15"/>
      <c r="Q106" s="15"/>
    </row>
    <row r="107" spans="1:1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31"/>
      <c r="L107" s="15"/>
      <c r="M107" s="15"/>
      <c r="N107" s="15"/>
      <c r="O107" s="15"/>
      <c r="P107" s="15"/>
      <c r="Q107" s="15"/>
    </row>
    <row r="108" spans="1:17" ht="12.75">
      <c r="A108" s="5" t="s">
        <v>99</v>
      </c>
      <c r="B108" s="5">
        <v>150000</v>
      </c>
      <c r="C108" s="5">
        <v>60000</v>
      </c>
      <c r="D108" s="5"/>
      <c r="E108" s="5"/>
      <c r="F108" s="5"/>
      <c r="G108" s="5"/>
      <c r="H108" s="5"/>
      <c r="I108" s="5"/>
      <c r="J108" s="5"/>
      <c r="K108" s="131"/>
      <c r="L108" s="15"/>
      <c r="M108" s="15"/>
      <c r="N108" s="15"/>
      <c r="O108" s="15"/>
      <c r="P108" s="15"/>
      <c r="Q108" s="15"/>
    </row>
    <row r="109" spans="1:17" ht="12.75">
      <c r="A109" s="5" t="s">
        <v>41</v>
      </c>
      <c r="B109" s="5">
        <v>-84000</v>
      </c>
      <c r="C109" s="5"/>
      <c r="D109" s="5"/>
      <c r="E109" s="5"/>
      <c r="F109" s="5"/>
      <c r="G109" s="5"/>
      <c r="H109" s="5"/>
      <c r="I109" s="5"/>
      <c r="J109" s="5"/>
      <c r="K109" s="131"/>
      <c r="L109" s="15"/>
      <c r="M109" s="15"/>
      <c r="N109" s="15"/>
      <c r="O109" s="15"/>
      <c r="P109" s="15"/>
      <c r="Q109" s="15"/>
    </row>
    <row r="110" spans="1:17" ht="12.75">
      <c r="A110" s="5" t="s">
        <v>100</v>
      </c>
      <c r="B110" s="5">
        <v>60000</v>
      </c>
      <c r="C110" s="5"/>
      <c r="D110" s="44"/>
      <c r="E110" s="44"/>
      <c r="F110" s="44"/>
      <c r="G110" s="44"/>
      <c r="H110" s="44"/>
      <c r="I110" s="44"/>
      <c r="J110" s="44"/>
      <c r="K110" s="44"/>
      <c r="L110" s="15"/>
      <c r="M110" s="15"/>
      <c r="N110" s="15"/>
      <c r="O110" s="15"/>
      <c r="P110" s="15"/>
      <c r="Q110" s="15"/>
    </row>
    <row r="111" spans="1:17" ht="12.75">
      <c r="A111" s="5" t="s">
        <v>327</v>
      </c>
      <c r="B111" s="5"/>
      <c r="C111" s="5">
        <v>20000</v>
      </c>
      <c r="D111" s="44"/>
      <c r="E111" s="44"/>
      <c r="F111" s="44"/>
      <c r="G111" s="44"/>
      <c r="H111" s="44"/>
      <c r="I111" s="44"/>
      <c r="J111" s="44"/>
      <c r="K111" s="44"/>
      <c r="L111" s="15"/>
      <c r="M111" s="15"/>
      <c r="N111" s="15"/>
      <c r="O111" s="15"/>
      <c r="P111" s="15"/>
      <c r="Q111" s="15"/>
    </row>
    <row r="112" spans="1:17" ht="12.75">
      <c r="A112" s="5" t="s">
        <v>15</v>
      </c>
      <c r="B112" s="5">
        <f>SUM(B79:B111)</f>
        <v>0</v>
      </c>
      <c r="C112" s="5">
        <f>SUM(C79:C111)</f>
        <v>0</v>
      </c>
      <c r="D112" s="44"/>
      <c r="E112" s="44"/>
      <c r="F112" s="44"/>
      <c r="G112" s="44"/>
      <c r="H112" s="44"/>
      <c r="I112" s="44"/>
      <c r="J112" s="44"/>
      <c r="K112" s="44"/>
      <c r="L112" s="15"/>
      <c r="M112" s="15"/>
      <c r="N112" s="15"/>
      <c r="O112" s="15"/>
      <c r="P112" s="15"/>
      <c r="Q112" s="15"/>
    </row>
    <row r="113" spans="1:17" ht="12.75">
      <c r="A113" s="5" t="s">
        <v>23</v>
      </c>
      <c r="B113" s="5"/>
      <c r="C113" s="5"/>
      <c r="D113" s="44"/>
      <c r="E113" s="44"/>
      <c r="F113" s="44"/>
      <c r="G113" s="44"/>
      <c r="H113" s="44"/>
      <c r="I113" s="44"/>
      <c r="J113" s="44"/>
      <c r="K113" s="44"/>
      <c r="L113" s="15"/>
      <c r="M113" s="15"/>
      <c r="N113" s="15"/>
      <c r="O113" s="15"/>
      <c r="P113" s="15"/>
      <c r="Q113" s="15"/>
    </row>
    <row r="114" spans="1:17" ht="12.75">
      <c r="A114" s="5" t="s">
        <v>39</v>
      </c>
      <c r="B114" s="5"/>
      <c r="C114" s="5"/>
      <c r="D114" s="44"/>
      <c r="E114" s="44"/>
      <c r="F114" s="44"/>
      <c r="G114" s="44"/>
      <c r="H114" s="44"/>
      <c r="I114" s="44"/>
      <c r="J114" s="44"/>
      <c r="K114" s="44"/>
      <c r="L114" s="15"/>
      <c r="M114" s="15"/>
      <c r="N114" s="15"/>
      <c r="O114" s="15"/>
      <c r="P114" s="15"/>
      <c r="Q114" s="15"/>
    </row>
    <row r="115" spans="1:17" ht="12.75">
      <c r="A115" s="5" t="s">
        <v>24</v>
      </c>
      <c r="B115" s="5"/>
      <c r="C115" s="5"/>
      <c r="D115" s="44"/>
      <c r="E115" s="44"/>
      <c r="F115" s="44"/>
      <c r="G115" s="44"/>
      <c r="H115" s="44"/>
      <c r="I115" s="44"/>
      <c r="J115" s="44"/>
      <c r="K115" s="44"/>
      <c r="L115" s="15"/>
      <c r="M115" s="15"/>
      <c r="N115" s="15"/>
      <c r="O115" s="15"/>
      <c r="P115" s="15"/>
      <c r="Q115" s="15"/>
    </row>
    <row r="116" spans="1:17" ht="12.75">
      <c r="A116" s="5" t="s">
        <v>38</v>
      </c>
      <c r="B116" s="5"/>
      <c r="C116" s="5"/>
      <c r="D116" s="44"/>
      <c r="E116" s="44"/>
      <c r="F116" s="44"/>
      <c r="G116" s="44"/>
      <c r="H116" s="44"/>
      <c r="I116" s="44"/>
      <c r="J116" s="44"/>
      <c r="K116" s="44"/>
      <c r="L116" s="15"/>
      <c r="M116" s="15"/>
      <c r="N116" s="15"/>
      <c r="O116" s="15"/>
      <c r="P116" s="15"/>
      <c r="Q116" s="15"/>
    </row>
    <row r="117" spans="1:17" ht="12.75">
      <c r="A117" s="5" t="s">
        <v>25</v>
      </c>
      <c r="B117" s="5"/>
      <c r="C117" s="5"/>
      <c r="D117" s="44"/>
      <c r="E117" s="44"/>
      <c r="F117" s="44"/>
      <c r="G117" s="44"/>
      <c r="H117" s="44"/>
      <c r="I117" s="44"/>
      <c r="J117" s="44"/>
      <c r="K117" s="44"/>
      <c r="L117" s="15"/>
      <c r="M117" s="15"/>
      <c r="N117" s="15"/>
      <c r="O117" s="15"/>
      <c r="P117" s="15"/>
      <c r="Q117" s="15"/>
    </row>
    <row r="118" spans="1:17" ht="12.75">
      <c r="A118" s="5" t="s">
        <v>15</v>
      </c>
      <c r="B118" s="5"/>
      <c r="C118" s="5"/>
      <c r="D118" s="44"/>
      <c r="E118" s="44"/>
      <c r="F118" s="44"/>
      <c r="G118" s="44"/>
      <c r="H118" s="44"/>
      <c r="I118" s="44"/>
      <c r="J118" s="44"/>
      <c r="K118" s="44"/>
      <c r="L118" s="15"/>
      <c r="M118" s="15"/>
      <c r="N118" s="15"/>
      <c r="O118" s="15"/>
      <c r="P118" s="15"/>
      <c r="Q118" s="15"/>
    </row>
    <row r="119" spans="1:17" ht="12.75">
      <c r="A119" s="5"/>
      <c r="B119" s="5"/>
      <c r="C119" s="5"/>
      <c r="D119" s="44"/>
      <c r="E119" s="44"/>
      <c r="F119" s="44"/>
      <c r="G119" s="44"/>
      <c r="H119" s="44"/>
      <c r="I119" s="44"/>
      <c r="J119" s="44"/>
      <c r="K119" s="44"/>
      <c r="L119" s="15"/>
      <c r="M119" s="15"/>
      <c r="N119" s="15"/>
      <c r="O119" s="15"/>
      <c r="P119" s="15"/>
      <c r="Q119" s="15"/>
    </row>
    <row r="120" spans="1:17" ht="12.75">
      <c r="A120" s="98"/>
      <c r="B120" s="98" t="s">
        <v>58</v>
      </c>
      <c r="C120" s="98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1:17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1:17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1:17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1:17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7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1:17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1:17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17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1:17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1:17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1:17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1:17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1:17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1:17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1:17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1:17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1:17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1:17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1:17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1:17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1:17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1:17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1:17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1:17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1:17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1:17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1:17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1:17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1:17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1:17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1:17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1:17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1:17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1:17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1:17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1:17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1:17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1:17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1:17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1:17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1:17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17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1:17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1:17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1:17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1:17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1:17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1:17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1:17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1:17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1:17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17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1:17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1:17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1:17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1:17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1:17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1:17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1:17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1:17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1:17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1:17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1:17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1:17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1:17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7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1:17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1:17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1:17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1:17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1:17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7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1:17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1:17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1:17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1:17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1:17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1:17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1:17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</sheetData>
  <sheetProtection/>
  <mergeCells count="3">
    <mergeCell ref="A5:A6"/>
    <mergeCell ref="B77:C77"/>
    <mergeCell ref="D77:G77"/>
  </mergeCells>
  <printOptions/>
  <pageMargins left="0.75" right="0.75" top="1" bottom="1" header="0.5" footer="0.5"/>
  <pageSetup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1.28125" style="0" customWidth="1"/>
    <col min="3" max="3" width="12.00390625" style="0" customWidth="1"/>
  </cols>
  <sheetData>
    <row r="1" ht="18">
      <c r="A1" s="14" t="s">
        <v>103</v>
      </c>
    </row>
    <row r="2" ht="13.5" thickBot="1">
      <c r="A2" s="1" t="s">
        <v>0</v>
      </c>
    </row>
    <row r="3" spans="1:3" ht="13.5" thickBot="1">
      <c r="A3" s="2" t="s">
        <v>134</v>
      </c>
      <c r="B3" s="80"/>
      <c r="C3" s="81"/>
    </row>
    <row r="4" ht="13.5" thickBot="1"/>
    <row r="5" spans="1:16" ht="38.25">
      <c r="A5" s="233" t="s">
        <v>135</v>
      </c>
      <c r="B5" s="82" t="s">
        <v>11</v>
      </c>
      <c r="C5" s="83" t="s">
        <v>136</v>
      </c>
      <c r="D5" s="83" t="s">
        <v>137</v>
      </c>
      <c r="E5" s="83"/>
      <c r="F5" s="84" t="s">
        <v>138</v>
      </c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3.5" thickBot="1">
      <c r="A6" s="234"/>
      <c r="B6" s="85"/>
      <c r="C6" s="85"/>
      <c r="D6" s="85"/>
      <c r="E6" s="85"/>
      <c r="F6" s="86">
        <f>B6+(C6*D6)</f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38.25">
      <c r="A9" s="16" t="s">
        <v>150</v>
      </c>
      <c r="B9" s="17" t="s">
        <v>297</v>
      </c>
      <c r="C9" s="17" t="s">
        <v>151</v>
      </c>
      <c r="D9" s="18" t="s">
        <v>298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2.75">
      <c r="A10" s="19" t="s">
        <v>135</v>
      </c>
      <c r="B10" s="20"/>
      <c r="C10" s="20"/>
      <c r="D10" s="2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25.5">
      <c r="A11" s="19" t="s">
        <v>152</v>
      </c>
      <c r="B11" s="20"/>
      <c r="C11" s="20"/>
      <c r="D11" s="21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.75">
      <c r="A12" s="19" t="s">
        <v>5</v>
      </c>
      <c r="B12" s="20"/>
      <c r="C12" s="20"/>
      <c r="D12" s="2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3.5" thickBot="1">
      <c r="A13" s="22" t="s">
        <v>153</v>
      </c>
      <c r="B13" s="23"/>
      <c r="C13" s="2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3.5" thickBo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38.25">
      <c r="A15" s="25" t="s">
        <v>7</v>
      </c>
      <c r="B15" s="26"/>
      <c r="C15" s="26"/>
      <c r="D15" s="2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25.5">
      <c r="A16" s="28"/>
      <c r="B16" s="29" t="s">
        <v>154</v>
      </c>
      <c r="C16" s="29" t="s">
        <v>151</v>
      </c>
      <c r="D16" s="30" t="s">
        <v>38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28" t="s">
        <v>155</v>
      </c>
      <c r="B17" s="29"/>
      <c r="C17" s="29"/>
      <c r="D17" s="30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5.5">
      <c r="A18" s="31" t="s">
        <v>156</v>
      </c>
      <c r="B18" s="29"/>
      <c r="C18" s="29"/>
      <c r="D18" s="3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31" t="s">
        <v>157</v>
      </c>
      <c r="B19" s="20"/>
      <c r="C19" s="20"/>
      <c r="D19" s="32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31" t="s">
        <v>158</v>
      </c>
      <c r="B20" s="20"/>
      <c r="C20" s="20"/>
      <c r="D20" s="3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31" t="s">
        <v>159</v>
      </c>
      <c r="B21" s="20"/>
      <c r="C21" s="20"/>
      <c r="D21" s="3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31" t="s">
        <v>160</v>
      </c>
      <c r="B22" s="20"/>
      <c r="C22" s="20"/>
      <c r="D22" s="32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31" t="s">
        <v>161</v>
      </c>
      <c r="B23" s="52"/>
      <c r="C23" s="52"/>
      <c r="D23" s="5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31" t="s">
        <v>142</v>
      </c>
      <c r="B24" s="20"/>
      <c r="C24" s="20"/>
      <c r="D24" s="3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25.5">
      <c r="A25" s="31" t="s">
        <v>162</v>
      </c>
      <c r="B25" s="20"/>
      <c r="C25" s="20"/>
      <c r="D25" s="3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25.5">
      <c r="A26" s="31" t="s">
        <v>163</v>
      </c>
      <c r="B26" s="20"/>
      <c r="C26" s="29" t="s">
        <v>164</v>
      </c>
      <c r="D26" s="32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>
      <c r="A27" s="31"/>
      <c r="B27" s="20"/>
      <c r="C27" s="29"/>
      <c r="D27" s="32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>
      <c r="A28" s="31"/>
      <c r="B28" s="20"/>
      <c r="C28" s="29"/>
      <c r="D28" s="32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.75">
      <c r="A29" s="28"/>
      <c r="B29" s="20"/>
      <c r="C29" s="20"/>
      <c r="D29" s="3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3.5" thickBot="1">
      <c r="A30" s="33" t="s">
        <v>165</v>
      </c>
      <c r="B30" s="34">
        <f>SUM(B29:B29)</f>
        <v>0</v>
      </c>
      <c r="C30" s="34"/>
      <c r="D30" s="3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3.5" thickBot="1">
      <c r="A31" s="20"/>
      <c r="B31" s="20"/>
      <c r="C31" s="20"/>
      <c r="D31" s="2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2.75">
      <c r="A32" s="36" t="s">
        <v>166</v>
      </c>
      <c r="B32" s="37"/>
      <c r="C32" s="37"/>
      <c r="D32" s="37"/>
      <c r="E32" s="37"/>
      <c r="F32" s="37"/>
      <c r="G32" s="38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25.5">
      <c r="A33" s="39" t="s">
        <v>167</v>
      </c>
      <c r="B33" s="20" t="s">
        <v>16</v>
      </c>
      <c r="C33" s="29" t="s">
        <v>168</v>
      </c>
      <c r="D33" s="29" t="s">
        <v>169</v>
      </c>
      <c r="E33" s="29" t="s">
        <v>170</v>
      </c>
      <c r="F33" s="29" t="s">
        <v>6</v>
      </c>
      <c r="G33" s="40" t="s">
        <v>22</v>
      </c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2.75">
      <c r="A34" s="39"/>
      <c r="B34" s="20"/>
      <c r="C34" s="29"/>
      <c r="D34" s="29"/>
      <c r="E34" s="29"/>
      <c r="F34" s="29"/>
      <c r="G34" s="40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2.75">
      <c r="A35" s="39"/>
      <c r="B35" s="20"/>
      <c r="C35" s="29"/>
      <c r="D35" s="29"/>
      <c r="E35" s="29"/>
      <c r="F35" s="29"/>
      <c r="G35" s="40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2.75">
      <c r="A36" s="39"/>
      <c r="B36" s="20"/>
      <c r="C36" s="20"/>
      <c r="D36" s="20"/>
      <c r="E36" s="20"/>
      <c r="F36" s="20"/>
      <c r="G36" s="21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2.75">
      <c r="A37" s="39"/>
      <c r="B37" s="20"/>
      <c r="C37" s="20"/>
      <c r="D37" s="20"/>
      <c r="E37" s="20"/>
      <c r="F37" s="20"/>
      <c r="G37" s="21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2.75">
      <c r="A38" s="39"/>
      <c r="B38" s="20"/>
      <c r="C38" s="20"/>
      <c r="D38" s="20"/>
      <c r="E38" s="20"/>
      <c r="F38" s="20"/>
      <c r="G38" s="21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3.5" thickBot="1">
      <c r="A39" s="41" t="s">
        <v>171</v>
      </c>
      <c r="B39" s="23"/>
      <c r="C39" s="23"/>
      <c r="D39" s="23"/>
      <c r="E39" s="23"/>
      <c r="F39" s="23"/>
      <c r="G39" s="24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3.5" thickBot="1">
      <c r="A40" s="20"/>
      <c r="B40" s="20"/>
      <c r="C40" s="20"/>
      <c r="D40" s="20"/>
      <c r="E40" s="20"/>
      <c r="F40" s="20"/>
      <c r="G40" s="20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2.75">
      <c r="A41" s="135" t="s">
        <v>227</v>
      </c>
      <c r="B41" s="136"/>
      <c r="C41" s="20"/>
      <c r="D41" s="20"/>
      <c r="E41" s="20"/>
      <c r="F41" s="20"/>
      <c r="G41" s="20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2.75">
      <c r="A42" s="137" t="s">
        <v>228</v>
      </c>
      <c r="B42" s="138"/>
      <c r="C42" s="20"/>
      <c r="D42" s="20"/>
      <c r="E42" s="20"/>
      <c r="F42" s="20"/>
      <c r="G42" s="20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25.5">
      <c r="A43" s="137" t="s">
        <v>226</v>
      </c>
      <c r="B43" s="138"/>
      <c r="C43" s="20"/>
      <c r="D43" s="20"/>
      <c r="E43" s="20"/>
      <c r="F43" s="20"/>
      <c r="G43" s="20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2.75">
      <c r="A44" s="137" t="s">
        <v>229</v>
      </c>
      <c r="B44" s="138"/>
      <c r="C44" s="20"/>
      <c r="D44" s="20"/>
      <c r="E44" s="20"/>
      <c r="F44" s="20"/>
      <c r="G44" s="20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2.75">
      <c r="A45" s="137" t="s">
        <v>230</v>
      </c>
      <c r="B45" s="147"/>
      <c r="C45" s="20"/>
      <c r="D45" s="20"/>
      <c r="E45" s="20"/>
      <c r="F45" s="20"/>
      <c r="G45" s="20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26.25" thickBot="1">
      <c r="A46" s="139" t="s">
        <v>231</v>
      </c>
      <c r="B46" s="140"/>
      <c r="C46" s="20"/>
      <c r="D46" s="20"/>
      <c r="E46" s="20"/>
      <c r="F46" s="20"/>
      <c r="G46" s="20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3.5" thickBot="1">
      <c r="A47" s="20"/>
      <c r="B47" s="20"/>
      <c r="C47" s="20"/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3.5" thickTop="1">
      <c r="A48" s="57" t="s">
        <v>44</v>
      </c>
      <c r="B48" s="58"/>
      <c r="C48" s="58"/>
      <c r="D48" s="58"/>
      <c r="E48" s="58"/>
      <c r="F48" s="58"/>
      <c r="G48" s="59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2.75">
      <c r="A49" s="60"/>
      <c r="B49" s="6" t="s">
        <v>27</v>
      </c>
      <c r="C49" s="6" t="s">
        <v>27</v>
      </c>
      <c r="D49" s="6" t="s">
        <v>27</v>
      </c>
      <c r="E49" s="6" t="s">
        <v>43</v>
      </c>
      <c r="F49" s="6" t="s">
        <v>43</v>
      </c>
      <c r="G49" s="61" t="s">
        <v>43</v>
      </c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2.75">
      <c r="A50" s="60"/>
      <c r="B50" s="6" t="s">
        <v>21</v>
      </c>
      <c r="C50" s="6" t="s">
        <v>48</v>
      </c>
      <c r="D50" s="6" t="s">
        <v>47</v>
      </c>
      <c r="E50" s="6" t="s">
        <v>21</v>
      </c>
      <c r="F50" s="6" t="s">
        <v>48</v>
      </c>
      <c r="G50" s="61" t="s">
        <v>47</v>
      </c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2.75">
      <c r="A51" s="62" t="s">
        <v>45</v>
      </c>
      <c r="B51" s="6"/>
      <c r="C51" s="3"/>
      <c r="D51" s="6"/>
      <c r="E51" s="6"/>
      <c r="F51" s="3"/>
      <c r="G51" s="61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3.5" thickBot="1">
      <c r="A52" s="63" t="s">
        <v>46</v>
      </c>
      <c r="B52" s="64"/>
      <c r="C52" s="4"/>
      <c r="D52" s="64"/>
      <c r="E52" s="64"/>
      <c r="F52" s="4"/>
      <c r="G52" s="6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4.25" thickBot="1" thickTop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2.75">
      <c r="A54" s="101" t="s">
        <v>61</v>
      </c>
      <c r="B54" s="102"/>
      <c r="C54" s="10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2.75">
      <c r="A55" s="104"/>
      <c r="B55" s="6" t="s">
        <v>27</v>
      </c>
      <c r="C55" s="105" t="s">
        <v>43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2.75">
      <c r="A56" s="104" t="s">
        <v>291</v>
      </c>
      <c r="B56" s="6"/>
      <c r="C56" s="10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2.75">
      <c r="A57" s="104" t="s">
        <v>62</v>
      </c>
      <c r="B57" s="6"/>
      <c r="C57" s="10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2.75">
      <c r="A58" s="104" t="s">
        <v>63</v>
      </c>
      <c r="B58" s="6"/>
      <c r="C58" s="10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2.75">
      <c r="A59" s="104" t="s">
        <v>64</v>
      </c>
      <c r="B59" s="6"/>
      <c r="C59" s="10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3.5" thickBot="1">
      <c r="A60" s="106" t="s">
        <v>65</v>
      </c>
      <c r="B60" s="107"/>
      <c r="C60" s="108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13.5" thickBo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12.75">
      <c r="A62" s="88" t="s">
        <v>26</v>
      </c>
      <c r="B62" s="121"/>
      <c r="C62" s="121"/>
      <c r="D62" s="121"/>
      <c r="E62" s="122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12.75">
      <c r="A63" s="123" t="s">
        <v>28</v>
      </c>
      <c r="B63" s="6"/>
      <c r="C63" s="71" t="s">
        <v>30</v>
      </c>
      <c r="D63" s="71" t="s">
        <v>31</v>
      </c>
      <c r="E63" s="12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12.75">
      <c r="A64" s="125" t="s">
        <v>29</v>
      </c>
      <c r="B64" s="6"/>
      <c r="C64" s="6"/>
      <c r="D64" s="6"/>
      <c r="E64" s="12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2.75">
      <c r="A65" s="125"/>
      <c r="B65" s="6"/>
      <c r="C65" s="6"/>
      <c r="D65" s="6"/>
      <c r="E65" s="12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12.75">
      <c r="A66" s="125"/>
      <c r="B66" s="6"/>
      <c r="C66" s="6"/>
      <c r="D66" s="6"/>
      <c r="E66" s="12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ht="12.75">
      <c r="A67" s="125"/>
      <c r="B67" s="6"/>
      <c r="C67" s="6"/>
      <c r="D67" s="6"/>
      <c r="E67" s="12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ht="12.75">
      <c r="A68" s="125"/>
      <c r="B68" s="6"/>
      <c r="C68" s="6"/>
      <c r="D68" s="6"/>
      <c r="E68" s="12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ht="12.75">
      <c r="A69" s="125" t="s">
        <v>6</v>
      </c>
      <c r="B69" s="6"/>
      <c r="C69" s="6"/>
      <c r="D69" s="6"/>
      <c r="E69" s="12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1:16" ht="12.75">
      <c r="A70" s="125" t="s">
        <v>39</v>
      </c>
      <c r="B70" s="6"/>
      <c r="C70" s="6"/>
      <c r="D70" s="6"/>
      <c r="E70" s="12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2.75">
      <c r="A71" s="125" t="s">
        <v>24</v>
      </c>
      <c r="B71" s="6"/>
      <c r="C71" s="6"/>
      <c r="D71" s="6"/>
      <c r="E71" s="12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ht="12.75">
      <c r="A72" s="123"/>
      <c r="B72" s="6"/>
      <c r="C72" s="6"/>
      <c r="D72" s="6"/>
      <c r="E72" s="12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 ht="12.75">
      <c r="A73" s="123" t="s">
        <v>27</v>
      </c>
      <c r="B73" s="6"/>
      <c r="C73" s="6"/>
      <c r="D73" s="6"/>
      <c r="E73" s="12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ht="12.75">
      <c r="A74" s="125" t="s">
        <v>29</v>
      </c>
      <c r="B74" s="6"/>
      <c r="C74" s="6"/>
      <c r="D74" s="6"/>
      <c r="E74" s="12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ht="12.75">
      <c r="A75" s="125" t="s">
        <v>32</v>
      </c>
      <c r="B75" s="6"/>
      <c r="C75" s="6"/>
      <c r="D75" s="6"/>
      <c r="E75" s="12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ht="12.75">
      <c r="A76" s="125"/>
      <c r="B76" s="6"/>
      <c r="C76" s="6"/>
      <c r="D76" s="6"/>
      <c r="E76" s="12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ht="12.75">
      <c r="A77" s="125"/>
      <c r="B77" s="6"/>
      <c r="C77" s="6"/>
      <c r="D77" s="6"/>
      <c r="E77" s="124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ht="12.75">
      <c r="A78" s="125"/>
      <c r="B78" s="6"/>
      <c r="C78" s="6"/>
      <c r="D78" s="6"/>
      <c r="E78" s="12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2.75">
      <c r="A79" s="125"/>
      <c r="B79" s="6"/>
      <c r="C79" s="6"/>
      <c r="D79" s="6"/>
      <c r="E79" s="12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ht="12.75">
      <c r="A80" s="125"/>
      <c r="B80" s="6"/>
      <c r="C80" s="6"/>
      <c r="D80" s="6"/>
      <c r="E80" s="12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ht="13.5" thickBot="1">
      <c r="A81" s="126" t="s">
        <v>6</v>
      </c>
      <c r="B81" s="127"/>
      <c r="C81" s="128"/>
      <c r="D81" s="127"/>
      <c r="E81" s="129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ht="12.75">
      <c r="A82" s="6"/>
      <c r="B82" s="6"/>
      <c r="C82" s="6"/>
      <c r="D82" s="6"/>
      <c r="E82" s="6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ht="12.7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15"/>
      <c r="L83" s="15"/>
      <c r="M83" s="15"/>
      <c r="N83" s="15"/>
      <c r="O83" s="15"/>
      <c r="P83" s="15"/>
    </row>
    <row r="84" spans="1:16" ht="12.75">
      <c r="A84" s="5"/>
      <c r="B84" s="231" t="s">
        <v>49</v>
      </c>
      <c r="C84" s="232"/>
      <c r="D84" s="231" t="s">
        <v>50</v>
      </c>
      <c r="E84" s="235"/>
      <c r="F84" s="235"/>
      <c r="G84" s="232"/>
      <c r="H84" s="97" t="s">
        <v>8</v>
      </c>
      <c r="I84" s="97" t="s">
        <v>38</v>
      </c>
      <c r="J84" s="97" t="s">
        <v>34</v>
      </c>
      <c r="K84" s="130" t="s">
        <v>36</v>
      </c>
      <c r="L84" s="15"/>
      <c r="M84" s="15"/>
      <c r="N84" s="15"/>
      <c r="O84" s="15"/>
      <c r="P84" s="15"/>
    </row>
    <row r="85" spans="1:16" ht="12.75">
      <c r="A85" s="5"/>
      <c r="B85" s="97" t="s">
        <v>90</v>
      </c>
      <c r="C85" s="97" t="s">
        <v>262</v>
      </c>
      <c r="D85" s="5"/>
      <c r="E85" s="5" t="s">
        <v>9</v>
      </c>
      <c r="F85" s="5"/>
      <c r="G85" s="5" t="s">
        <v>10</v>
      </c>
      <c r="H85" s="97" t="s">
        <v>33</v>
      </c>
      <c r="I85" s="97"/>
      <c r="J85" s="97" t="s">
        <v>35</v>
      </c>
      <c r="K85" s="130" t="s">
        <v>37</v>
      </c>
      <c r="L85" s="15"/>
      <c r="M85" s="15"/>
      <c r="N85" s="15"/>
      <c r="O85" s="15"/>
      <c r="P85" s="15"/>
    </row>
    <row r="86" spans="1:16" ht="12.75">
      <c r="A86" s="5" t="s">
        <v>2</v>
      </c>
      <c r="B86" s="5">
        <v>130000</v>
      </c>
      <c r="C86" s="5">
        <v>50000</v>
      </c>
      <c r="D86" s="5"/>
      <c r="E86" s="5"/>
      <c r="F86" s="5"/>
      <c r="G86" s="5"/>
      <c r="H86" s="5"/>
      <c r="I86" s="5"/>
      <c r="J86" s="5"/>
      <c r="K86" s="131"/>
      <c r="L86" s="15"/>
      <c r="M86" s="15"/>
      <c r="N86" s="15"/>
      <c r="O86" s="15"/>
      <c r="P86" s="15"/>
    </row>
    <row r="87" spans="1:16" ht="12.75">
      <c r="A87" s="5" t="s">
        <v>91</v>
      </c>
      <c r="B87" s="5">
        <v>241000</v>
      </c>
      <c r="C87" s="5">
        <v>235000</v>
      </c>
      <c r="D87" s="5"/>
      <c r="E87" s="5"/>
      <c r="F87" s="5"/>
      <c r="G87" s="5"/>
      <c r="H87" s="5"/>
      <c r="I87" s="5"/>
      <c r="J87" s="5"/>
      <c r="K87" s="131"/>
      <c r="L87" s="15"/>
      <c r="M87" s="15"/>
      <c r="N87" s="15"/>
      <c r="O87" s="15"/>
      <c r="P87" s="15"/>
    </row>
    <row r="88" spans="1:16" ht="12.75">
      <c r="A88" s="5" t="s">
        <v>266</v>
      </c>
      <c r="B88" s="5">
        <v>200000</v>
      </c>
      <c r="C88" s="5"/>
      <c r="D88" s="5"/>
      <c r="E88" s="5"/>
      <c r="F88" s="5"/>
      <c r="G88" s="5"/>
      <c r="H88" s="5"/>
      <c r="I88" s="5"/>
      <c r="J88" s="5"/>
      <c r="K88" s="131"/>
      <c r="L88" s="15"/>
      <c r="M88" s="15"/>
      <c r="N88" s="15"/>
      <c r="O88" s="15"/>
      <c r="P88" s="15"/>
    </row>
    <row r="89" spans="1:1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131"/>
      <c r="L89" s="15"/>
      <c r="M89" s="15"/>
      <c r="N89" s="15"/>
      <c r="O89" s="15"/>
      <c r="P89" s="15"/>
    </row>
    <row r="90" spans="1:1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131"/>
      <c r="L90" s="15"/>
      <c r="M90" s="15"/>
      <c r="N90" s="15"/>
      <c r="O90" s="15"/>
      <c r="P90" s="15"/>
    </row>
    <row r="91" spans="1:16" ht="12.75">
      <c r="A91" s="5" t="s">
        <v>92</v>
      </c>
      <c r="B91" s="5">
        <v>20000</v>
      </c>
      <c r="C91" s="5"/>
      <c r="D91" s="5"/>
      <c r="E91" s="5"/>
      <c r="F91" s="5"/>
      <c r="G91" s="5"/>
      <c r="H91" s="5"/>
      <c r="I91" s="5"/>
      <c r="J91" s="5"/>
      <c r="K91" s="131"/>
      <c r="L91" s="15"/>
      <c r="M91" s="15"/>
      <c r="N91" s="15"/>
      <c r="O91" s="15"/>
      <c r="P91" s="15"/>
    </row>
    <row r="92" spans="1:16" ht="12.75">
      <c r="A92" s="5" t="s">
        <v>4</v>
      </c>
      <c r="B92" s="5">
        <v>140000</v>
      </c>
      <c r="C92" s="5">
        <v>80000</v>
      </c>
      <c r="D92" s="5"/>
      <c r="E92" s="5"/>
      <c r="F92" s="5"/>
      <c r="G92" s="5"/>
      <c r="H92" s="5"/>
      <c r="I92" s="5"/>
      <c r="J92" s="5"/>
      <c r="K92" s="131"/>
      <c r="L92" s="15"/>
      <c r="M92" s="15"/>
      <c r="N92" s="15"/>
      <c r="O92" s="15"/>
      <c r="P92" s="15"/>
    </row>
    <row r="93" spans="1:16" ht="12.75">
      <c r="A93" s="5" t="s">
        <v>94</v>
      </c>
      <c r="B93" s="5">
        <v>375000</v>
      </c>
      <c r="C93" s="5">
        <v>200000</v>
      </c>
      <c r="D93" s="5"/>
      <c r="E93" s="5"/>
      <c r="F93" s="5"/>
      <c r="G93" s="5"/>
      <c r="H93" s="5"/>
      <c r="I93" s="5"/>
      <c r="J93" s="5"/>
      <c r="K93" s="131"/>
      <c r="L93" s="15"/>
      <c r="M93" s="15"/>
      <c r="N93" s="15"/>
      <c r="O93" s="15"/>
      <c r="P93" s="15"/>
    </row>
    <row r="94" spans="1:16" ht="12.75">
      <c r="A94" s="5" t="s">
        <v>93</v>
      </c>
      <c r="B94" s="5">
        <v>-120000</v>
      </c>
      <c r="C94" s="5">
        <v>-30000</v>
      </c>
      <c r="D94" s="5"/>
      <c r="E94" s="5"/>
      <c r="F94" s="5"/>
      <c r="G94" s="5"/>
      <c r="H94" s="5"/>
      <c r="I94" s="5"/>
      <c r="J94" s="5"/>
      <c r="K94" s="131"/>
      <c r="L94" s="15"/>
      <c r="M94" s="15"/>
      <c r="N94" s="15"/>
      <c r="O94" s="15"/>
      <c r="P94" s="15"/>
    </row>
    <row r="95" spans="1:1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131"/>
      <c r="L95" s="15"/>
      <c r="M95" s="15"/>
      <c r="N95" s="15"/>
      <c r="O95" s="15"/>
      <c r="P95" s="15"/>
    </row>
    <row r="96" spans="1:1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131"/>
      <c r="L96" s="15"/>
      <c r="M96" s="15"/>
      <c r="N96" s="15"/>
      <c r="O96" s="15"/>
      <c r="P96" s="15"/>
    </row>
    <row r="97" spans="1:16" ht="12.75">
      <c r="A97" s="5" t="s">
        <v>95</v>
      </c>
      <c r="B97" s="5"/>
      <c r="C97" s="5">
        <v>20000</v>
      </c>
      <c r="D97" s="5"/>
      <c r="E97" s="5"/>
      <c r="F97" s="5"/>
      <c r="G97" s="5"/>
      <c r="H97" s="5"/>
      <c r="I97" s="5"/>
      <c r="J97" s="5"/>
      <c r="K97" s="131"/>
      <c r="L97" s="15"/>
      <c r="M97" s="15"/>
      <c r="N97" s="15"/>
      <c r="O97" s="15"/>
      <c r="P97" s="15"/>
    </row>
    <row r="98" spans="1:16" ht="12.75">
      <c r="A98" s="5" t="s">
        <v>96</v>
      </c>
      <c r="B98" s="5">
        <v>-150000</v>
      </c>
      <c r="C98" s="5">
        <v>-70000</v>
      </c>
      <c r="D98" s="5"/>
      <c r="E98" s="5"/>
      <c r="F98" s="5"/>
      <c r="G98" s="5"/>
      <c r="H98" s="5"/>
      <c r="I98" s="5"/>
      <c r="J98" s="5"/>
      <c r="K98" s="131"/>
      <c r="L98" s="15"/>
      <c r="M98" s="15"/>
      <c r="N98" s="15"/>
      <c r="O98" s="15"/>
      <c r="P98" s="15"/>
    </row>
    <row r="99" spans="1:16" ht="12.75">
      <c r="A99" s="5" t="s">
        <v>3</v>
      </c>
      <c r="B99" s="5"/>
      <c r="C99" s="5">
        <v>-100000</v>
      </c>
      <c r="D99" s="5"/>
      <c r="E99" s="5"/>
      <c r="F99" s="5"/>
      <c r="G99" s="5"/>
      <c r="H99" s="5"/>
      <c r="I99" s="5"/>
      <c r="J99" s="5"/>
      <c r="K99" s="131"/>
      <c r="L99" s="15"/>
      <c r="M99" s="15"/>
      <c r="N99" s="15"/>
      <c r="O99" s="15"/>
      <c r="P99" s="15"/>
    </row>
    <row r="100" spans="1:16" ht="12.75">
      <c r="A100" s="5" t="s">
        <v>294</v>
      </c>
      <c r="B100" s="5">
        <v>-200000</v>
      </c>
      <c r="C100" s="5">
        <v>-50000</v>
      </c>
      <c r="D100" s="5"/>
      <c r="E100" s="5"/>
      <c r="F100" s="5"/>
      <c r="G100" s="5"/>
      <c r="H100" s="5"/>
      <c r="I100" s="5"/>
      <c r="J100" s="5"/>
      <c r="K100" s="131"/>
      <c r="L100" s="15"/>
      <c r="M100" s="15"/>
      <c r="N100" s="15"/>
      <c r="O100" s="15"/>
      <c r="P100" s="15"/>
    </row>
    <row r="101" spans="1:16" ht="12.75">
      <c r="A101" s="5" t="s">
        <v>88</v>
      </c>
      <c r="B101" s="5">
        <v>-200000</v>
      </c>
      <c r="C101" s="5"/>
      <c r="D101" s="5"/>
      <c r="E101" s="5"/>
      <c r="F101" s="5"/>
      <c r="G101" s="5"/>
      <c r="H101" s="5"/>
      <c r="I101" s="5"/>
      <c r="J101" s="5"/>
      <c r="K101" s="131"/>
      <c r="L101" s="15"/>
      <c r="M101" s="15"/>
      <c r="N101" s="15"/>
      <c r="O101" s="15"/>
      <c r="P101" s="15"/>
    </row>
    <row r="102" spans="1:16" ht="12.75">
      <c r="A102" s="5" t="s">
        <v>97</v>
      </c>
      <c r="B102" s="5">
        <v>-100000</v>
      </c>
      <c r="C102" s="5"/>
      <c r="D102" s="5"/>
      <c r="E102" s="5"/>
      <c r="F102" s="5"/>
      <c r="G102" s="5"/>
      <c r="H102" s="5"/>
      <c r="I102" s="5"/>
      <c r="J102" s="5"/>
      <c r="K102" s="131"/>
      <c r="L102" s="15"/>
      <c r="M102" s="15"/>
      <c r="N102" s="15"/>
      <c r="O102" s="15"/>
      <c r="P102" s="15"/>
    </row>
    <row r="103" spans="1:16" ht="12.75">
      <c r="A103" s="5" t="s">
        <v>89</v>
      </c>
      <c r="B103" s="5">
        <v>-280000</v>
      </c>
      <c r="C103" s="5"/>
      <c r="D103" s="133"/>
      <c r="E103" s="5"/>
      <c r="F103" s="5"/>
      <c r="G103" s="5"/>
      <c r="H103" s="5"/>
      <c r="I103" s="5"/>
      <c r="J103" s="5"/>
      <c r="K103" s="131"/>
      <c r="L103" s="15"/>
      <c r="M103" s="15"/>
      <c r="N103" s="15"/>
      <c r="O103" s="15"/>
      <c r="P103" s="15"/>
    </row>
    <row r="104" spans="1:1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31"/>
      <c r="L104" s="15"/>
      <c r="M104" s="15"/>
      <c r="N104" s="15"/>
      <c r="O104" s="15"/>
      <c r="P104" s="15"/>
    </row>
    <row r="105" spans="1:1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31"/>
      <c r="L105" s="15"/>
      <c r="M105" s="15"/>
      <c r="N105" s="15"/>
      <c r="O105" s="15"/>
      <c r="P105" s="15"/>
    </row>
    <row r="106" spans="1:1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31"/>
      <c r="L106" s="15"/>
      <c r="M106" s="15"/>
      <c r="N106" s="15"/>
      <c r="O106" s="15"/>
      <c r="P106" s="15"/>
    </row>
    <row r="107" spans="1:16" ht="12.75">
      <c r="A107" s="5" t="s">
        <v>263</v>
      </c>
      <c r="B107" s="5"/>
      <c r="C107" s="5">
        <v>-50000</v>
      </c>
      <c r="D107" s="5"/>
      <c r="E107" s="5"/>
      <c r="F107" s="5"/>
      <c r="G107" s="5"/>
      <c r="H107" s="5"/>
      <c r="I107" s="5"/>
      <c r="J107" s="5"/>
      <c r="K107" s="131"/>
      <c r="L107" s="15"/>
      <c r="M107" s="15"/>
      <c r="N107" s="15"/>
      <c r="O107" s="15"/>
      <c r="P107" s="15"/>
    </row>
    <row r="108" spans="1:16" ht="12.75">
      <c r="A108" s="5" t="s">
        <v>264</v>
      </c>
      <c r="B108" s="5"/>
      <c r="C108" s="5">
        <v>-50000</v>
      </c>
      <c r="D108" s="5"/>
      <c r="E108" s="5"/>
      <c r="F108" s="5"/>
      <c r="G108" s="5"/>
      <c r="H108" s="5"/>
      <c r="I108" s="5"/>
      <c r="J108" s="5"/>
      <c r="K108" s="131"/>
      <c r="L108" s="15"/>
      <c r="M108" s="15"/>
      <c r="N108" s="15"/>
      <c r="O108" s="15"/>
      <c r="P108" s="15"/>
    </row>
    <row r="109" spans="1:16" ht="12.75">
      <c r="A109" s="5" t="s">
        <v>265</v>
      </c>
      <c r="B109" s="5"/>
      <c r="C109" s="5">
        <v>-150000</v>
      </c>
      <c r="D109" s="5"/>
      <c r="E109" s="5"/>
      <c r="F109" s="5"/>
      <c r="G109" s="5"/>
      <c r="H109" s="5"/>
      <c r="I109" s="5"/>
      <c r="J109" s="5"/>
      <c r="K109" s="131"/>
      <c r="L109" s="15"/>
      <c r="M109" s="15"/>
      <c r="N109" s="15"/>
      <c r="O109" s="15"/>
      <c r="P109" s="15"/>
    </row>
    <row r="110" spans="1:1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31"/>
      <c r="L110" s="15"/>
      <c r="M110" s="15"/>
      <c r="N110" s="15"/>
      <c r="O110" s="15"/>
      <c r="P110" s="15"/>
    </row>
    <row r="111" spans="1:16" ht="12.75">
      <c r="A111" s="5"/>
      <c r="B111" s="98"/>
      <c r="C111" s="98"/>
      <c r="D111" s="5"/>
      <c r="E111" s="5"/>
      <c r="F111" s="5"/>
      <c r="G111" s="5"/>
      <c r="H111" s="5"/>
      <c r="I111" s="5"/>
      <c r="J111" s="5"/>
      <c r="K111" s="131"/>
      <c r="L111" s="15"/>
      <c r="M111" s="15"/>
      <c r="N111" s="15"/>
      <c r="O111" s="15"/>
      <c r="P111" s="15"/>
    </row>
    <row r="112" spans="1:16" ht="12.75">
      <c r="A112" s="5" t="s">
        <v>98</v>
      </c>
      <c r="B112" s="5">
        <v>-600000</v>
      </c>
      <c r="C112" s="13">
        <v>-315000</v>
      </c>
      <c r="D112" s="5"/>
      <c r="E112" s="5"/>
      <c r="F112" s="5"/>
      <c r="G112" s="5"/>
      <c r="H112" s="5"/>
      <c r="I112" s="5"/>
      <c r="J112" s="5"/>
      <c r="K112" s="131"/>
      <c r="L112" s="15"/>
      <c r="M112" s="15"/>
      <c r="N112" s="15"/>
      <c r="O112" s="15"/>
      <c r="P112" s="15"/>
    </row>
    <row r="113" spans="1:16" ht="12.75">
      <c r="A113" s="5" t="s">
        <v>18</v>
      </c>
      <c r="B113" s="5">
        <v>350000</v>
      </c>
      <c r="C113" s="13">
        <v>150000</v>
      </c>
      <c r="D113" s="5"/>
      <c r="E113" s="5"/>
      <c r="F113" s="5"/>
      <c r="G113" s="5"/>
      <c r="H113" s="5"/>
      <c r="I113" s="5"/>
      <c r="J113" s="5"/>
      <c r="K113" s="131"/>
      <c r="L113" s="15"/>
      <c r="M113" s="15"/>
      <c r="N113" s="15"/>
      <c r="O113" s="15"/>
      <c r="P113" s="15"/>
    </row>
    <row r="114" spans="1:16" ht="12.75">
      <c r="A114" s="5"/>
      <c r="B114" s="5"/>
      <c r="C114" s="13"/>
      <c r="D114" s="5"/>
      <c r="E114" s="5"/>
      <c r="F114" s="5"/>
      <c r="G114" s="5"/>
      <c r="H114" s="5"/>
      <c r="I114" s="5"/>
      <c r="J114" s="5"/>
      <c r="K114" s="131"/>
      <c r="L114" s="15"/>
      <c r="M114" s="15"/>
      <c r="N114" s="15"/>
      <c r="O114" s="15"/>
      <c r="P114" s="15"/>
    </row>
    <row r="115" spans="1:16" ht="12.75">
      <c r="A115" s="5" t="s">
        <v>99</v>
      </c>
      <c r="B115" s="5">
        <v>150000</v>
      </c>
      <c r="C115" s="13">
        <v>60000</v>
      </c>
      <c r="D115" s="5"/>
      <c r="E115" s="5"/>
      <c r="F115" s="5"/>
      <c r="G115" s="5"/>
      <c r="H115" s="5"/>
      <c r="I115" s="5"/>
      <c r="J115" s="5"/>
      <c r="K115" s="131"/>
      <c r="L115" s="15"/>
      <c r="M115" s="15"/>
      <c r="N115" s="15"/>
      <c r="O115" s="15"/>
      <c r="P115" s="15"/>
    </row>
    <row r="116" spans="1:16" ht="12.75">
      <c r="A116" s="5" t="s">
        <v>41</v>
      </c>
      <c r="B116" s="5">
        <v>-16000</v>
      </c>
      <c r="C116" s="13"/>
      <c r="D116" s="5"/>
      <c r="E116" s="5"/>
      <c r="F116" s="5"/>
      <c r="G116" s="5"/>
      <c r="H116" s="5"/>
      <c r="I116" s="5"/>
      <c r="J116" s="5"/>
      <c r="K116" s="131"/>
      <c r="L116" s="15"/>
      <c r="M116" s="15"/>
      <c r="N116" s="15"/>
      <c r="O116" s="15"/>
      <c r="P116" s="15"/>
    </row>
    <row r="117" spans="1:16" ht="12.75">
      <c r="A117" s="5" t="s">
        <v>100</v>
      </c>
      <c r="B117" s="5">
        <v>60000</v>
      </c>
      <c r="C117" s="13"/>
      <c r="D117" s="44"/>
      <c r="E117" s="44"/>
      <c r="F117" s="44"/>
      <c r="G117" s="44"/>
      <c r="H117" s="44"/>
      <c r="I117" s="44"/>
      <c r="J117" s="44"/>
      <c r="K117" s="44"/>
      <c r="L117" s="15"/>
      <c r="M117" s="15"/>
      <c r="N117" s="15"/>
      <c r="O117" s="15"/>
      <c r="P117" s="15"/>
    </row>
    <row r="118" spans="1:16" ht="12.75">
      <c r="A118" s="5" t="s">
        <v>327</v>
      </c>
      <c r="B118" s="5"/>
      <c r="C118" s="13">
        <v>20000</v>
      </c>
      <c r="D118" s="44"/>
      <c r="E118" s="44"/>
      <c r="F118" s="44"/>
      <c r="G118" s="44"/>
      <c r="H118" s="44"/>
      <c r="I118" s="44"/>
      <c r="J118" s="44"/>
      <c r="K118" s="44"/>
      <c r="L118" s="15"/>
      <c r="M118" s="15"/>
      <c r="N118" s="15"/>
      <c r="O118" s="15"/>
      <c r="P118" s="15"/>
    </row>
    <row r="119" spans="1:16" ht="12.75">
      <c r="A119" s="5" t="s">
        <v>15</v>
      </c>
      <c r="B119" s="5">
        <f>SUM(B86:B118)</f>
        <v>0</v>
      </c>
      <c r="C119" s="13">
        <f>SUM(C86:C118)</f>
        <v>0</v>
      </c>
      <c r="D119" s="44"/>
      <c r="E119" s="44"/>
      <c r="F119" s="44"/>
      <c r="G119" s="44"/>
      <c r="H119" s="44"/>
      <c r="I119" s="44"/>
      <c r="J119" s="44"/>
      <c r="K119" s="44"/>
      <c r="L119" s="15"/>
      <c r="M119" s="15"/>
      <c r="N119" s="15"/>
      <c r="O119" s="15"/>
      <c r="P119" s="15"/>
    </row>
    <row r="120" spans="1:16" ht="12.75">
      <c r="A120" s="5" t="s">
        <v>23</v>
      </c>
      <c r="B120" s="5"/>
      <c r="C120" s="13"/>
      <c r="D120" s="44"/>
      <c r="E120" s="44"/>
      <c r="F120" s="44"/>
      <c r="G120" s="44"/>
      <c r="H120" s="44"/>
      <c r="I120" s="44"/>
      <c r="J120" s="44"/>
      <c r="K120" s="44"/>
      <c r="L120" s="15"/>
      <c r="M120" s="15"/>
      <c r="N120" s="15"/>
      <c r="O120" s="15"/>
      <c r="P120" s="15"/>
    </row>
    <row r="121" spans="1:16" ht="12.75">
      <c r="A121" s="5" t="s">
        <v>39</v>
      </c>
      <c r="B121" s="5"/>
      <c r="C121" s="13"/>
      <c r="D121" s="44"/>
      <c r="E121" s="44"/>
      <c r="F121" s="44"/>
      <c r="G121" s="44"/>
      <c r="H121" s="44"/>
      <c r="I121" s="44"/>
      <c r="J121" s="44"/>
      <c r="K121" s="44"/>
      <c r="L121" s="15"/>
      <c r="M121" s="15"/>
      <c r="N121" s="15"/>
      <c r="O121" s="15"/>
      <c r="P121" s="15"/>
    </row>
    <row r="122" spans="1:16" ht="12.75">
      <c r="A122" s="5" t="s">
        <v>24</v>
      </c>
      <c r="B122" s="5"/>
      <c r="C122" s="13"/>
      <c r="D122" s="44"/>
      <c r="E122" s="44"/>
      <c r="F122" s="44"/>
      <c r="G122" s="44"/>
      <c r="H122" s="44"/>
      <c r="I122" s="44"/>
      <c r="J122" s="44"/>
      <c r="K122" s="44"/>
      <c r="L122" s="15"/>
      <c r="M122" s="15"/>
      <c r="N122" s="15"/>
      <c r="O122" s="15"/>
      <c r="P122" s="15"/>
    </row>
    <row r="123" spans="1:16" ht="12.75">
      <c r="A123" s="5" t="s">
        <v>38</v>
      </c>
      <c r="B123" s="5"/>
      <c r="C123" s="13"/>
      <c r="D123" s="44"/>
      <c r="E123" s="44"/>
      <c r="F123" s="44"/>
      <c r="G123" s="44"/>
      <c r="H123" s="44"/>
      <c r="I123" s="44"/>
      <c r="J123" s="44"/>
      <c r="K123" s="44"/>
      <c r="L123" s="15"/>
      <c r="M123" s="15"/>
      <c r="N123" s="15"/>
      <c r="O123" s="15"/>
      <c r="P123" s="15"/>
    </row>
    <row r="124" spans="1:16" ht="12.75">
      <c r="A124" s="5" t="s">
        <v>25</v>
      </c>
      <c r="B124" s="5"/>
      <c r="C124" s="13"/>
      <c r="D124" s="44"/>
      <c r="E124" s="44"/>
      <c r="F124" s="44"/>
      <c r="G124" s="44"/>
      <c r="H124" s="44"/>
      <c r="I124" s="44"/>
      <c r="J124" s="44"/>
      <c r="K124" s="44"/>
      <c r="L124" s="15"/>
      <c r="M124" s="15"/>
      <c r="N124" s="15"/>
      <c r="O124" s="15"/>
      <c r="P124" s="15"/>
    </row>
    <row r="125" spans="1:16" ht="12.75">
      <c r="A125" s="5" t="s">
        <v>15</v>
      </c>
      <c r="B125" s="5"/>
      <c r="C125" s="13"/>
      <c r="D125" s="44"/>
      <c r="E125" s="44"/>
      <c r="F125" s="44"/>
      <c r="G125" s="44"/>
      <c r="H125" s="44"/>
      <c r="I125" s="44"/>
      <c r="J125" s="44"/>
      <c r="K125" s="44"/>
      <c r="L125" s="15"/>
      <c r="M125" s="15"/>
      <c r="N125" s="15"/>
      <c r="O125" s="15"/>
      <c r="P125" s="15"/>
    </row>
    <row r="126" spans="1:16" ht="12.75">
      <c r="A126" s="98"/>
      <c r="B126" s="98"/>
      <c r="C126" s="98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ht="12.75">
      <c r="A127" s="98"/>
      <c r="B127" s="98" t="s">
        <v>58</v>
      </c>
      <c r="C127" s="98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1:16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1:16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1:16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1:16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1:16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1:16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1:16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1:16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1:16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1:16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1:16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1:16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1:16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1:16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1:16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1:16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1:16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1:16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1:16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1:16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1:16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1:16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1:16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1:16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1:16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1:16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1:16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1:16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1:16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1:16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1:16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1:16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1:16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1:16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1:16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1:16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1:16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1:16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1:16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1:16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1:16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</row>
    <row r="244" spans="1:16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1:16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</row>
    <row r="246" spans="1:16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</row>
    <row r="247" spans="1:16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</row>
    <row r="248" spans="1:16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</row>
    <row r="249" spans="1:16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1:16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1:16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1:16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1:16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1:16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1:16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1:16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1:16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1:16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1:16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1:16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1:16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</row>
    <row r="262" spans="1:16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</row>
    <row r="263" spans="1:16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</row>
    <row r="264" spans="1:16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</row>
    <row r="265" spans="1:16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</row>
    <row r="266" spans="1:16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</row>
    <row r="267" spans="1:16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</row>
    <row r="268" spans="1:16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</row>
    <row r="269" spans="1:16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</row>
    <row r="270" spans="1:16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1:16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1:16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1:16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1:16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</row>
    <row r="275" spans="1:16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1:16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1:16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1:16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1:16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1:16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1:16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1:16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1:16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1:16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</row>
    <row r="285" spans="1:16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</row>
    <row r="286" spans="1:16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</row>
    <row r="287" spans="1:16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</row>
    <row r="288" spans="1:16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</row>
    <row r="289" spans="1:16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</row>
    <row r="290" spans="1:16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</row>
    <row r="291" spans="1:16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1:16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1:16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1:16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1:16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1:16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</row>
    <row r="297" spans="1:16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</row>
  </sheetData>
  <sheetProtection/>
  <mergeCells count="3">
    <mergeCell ref="A5:A6"/>
    <mergeCell ref="B84:C84"/>
    <mergeCell ref="D84:G84"/>
  </mergeCells>
  <printOptions/>
  <pageMargins left="0.75" right="0.75" top="1" bottom="1" header="0.5" footer="0.5"/>
  <pageSetup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1.28125" style="0" customWidth="1"/>
    <col min="3" max="3" width="12.00390625" style="0" customWidth="1"/>
  </cols>
  <sheetData>
    <row r="1" ht="18">
      <c r="A1" s="14" t="s">
        <v>104</v>
      </c>
    </row>
    <row r="2" ht="13.5" thickBot="1">
      <c r="A2" s="1" t="s">
        <v>0</v>
      </c>
    </row>
    <row r="3" spans="1:3" ht="13.5" thickBot="1">
      <c r="A3" s="2" t="s">
        <v>134</v>
      </c>
      <c r="B3" s="80"/>
      <c r="C3" s="81"/>
    </row>
    <row r="4" ht="13.5" thickBot="1"/>
    <row r="5" spans="1:19" ht="38.25">
      <c r="A5" s="233" t="s">
        <v>135</v>
      </c>
      <c r="B5" s="82" t="s">
        <v>11</v>
      </c>
      <c r="C5" s="83" t="s">
        <v>136</v>
      </c>
      <c r="D5" s="83" t="s">
        <v>137</v>
      </c>
      <c r="E5" s="83"/>
      <c r="F5" s="84" t="s">
        <v>138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3.5" thickBot="1">
      <c r="A6" s="234"/>
      <c r="B6" s="85"/>
      <c r="C6" s="85"/>
      <c r="D6" s="85"/>
      <c r="E6" s="85"/>
      <c r="F6" s="86">
        <f>B6+(C6*D6)</f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38.25">
      <c r="A9" s="16" t="s">
        <v>150</v>
      </c>
      <c r="B9" s="17" t="s">
        <v>297</v>
      </c>
      <c r="C9" s="17" t="s">
        <v>151</v>
      </c>
      <c r="D9" s="18" t="s">
        <v>298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2.75">
      <c r="A10" s="19" t="s">
        <v>135</v>
      </c>
      <c r="B10" s="20"/>
      <c r="C10" s="20"/>
      <c r="D10" s="2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25.5">
      <c r="A11" s="19" t="s">
        <v>152</v>
      </c>
      <c r="B11" s="20"/>
      <c r="C11" s="20"/>
      <c r="D11" s="21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2.75">
      <c r="A12" s="19" t="s">
        <v>5</v>
      </c>
      <c r="B12" s="20"/>
      <c r="C12" s="20"/>
      <c r="D12" s="2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3.5" thickBot="1">
      <c r="A13" s="22" t="s">
        <v>153</v>
      </c>
      <c r="B13" s="23"/>
      <c r="C13" s="2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3.5" thickBo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38.25">
      <c r="A15" s="25" t="s">
        <v>7</v>
      </c>
      <c r="B15" s="26"/>
      <c r="C15" s="26"/>
      <c r="D15" s="2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25.5">
      <c r="A16" s="28"/>
      <c r="B16" s="29" t="s">
        <v>154</v>
      </c>
      <c r="C16" s="29" t="s">
        <v>151</v>
      </c>
      <c r="D16" s="30" t="s">
        <v>38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28" t="s">
        <v>155</v>
      </c>
      <c r="B17" s="29"/>
      <c r="C17" s="29"/>
      <c r="D17" s="30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25.5">
      <c r="A18" s="31" t="s">
        <v>156</v>
      </c>
      <c r="B18" s="29"/>
      <c r="C18" s="29"/>
      <c r="D18" s="3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31" t="s">
        <v>157</v>
      </c>
      <c r="B19" s="20"/>
      <c r="C19" s="20"/>
      <c r="D19" s="32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31" t="s">
        <v>158</v>
      </c>
      <c r="B20" s="20"/>
      <c r="C20" s="20"/>
      <c r="D20" s="3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31" t="s">
        <v>159</v>
      </c>
      <c r="B21" s="20"/>
      <c r="C21" s="20"/>
      <c r="D21" s="3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31" t="s">
        <v>160</v>
      </c>
      <c r="B22" s="20"/>
      <c r="C22" s="20"/>
      <c r="D22" s="32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31" t="s">
        <v>161</v>
      </c>
      <c r="B23" s="52"/>
      <c r="C23" s="52"/>
      <c r="D23" s="5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31" t="s">
        <v>142</v>
      </c>
      <c r="B24" s="20"/>
      <c r="C24" s="20"/>
      <c r="D24" s="3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25.5">
      <c r="A25" s="31" t="s">
        <v>162</v>
      </c>
      <c r="B25" s="20"/>
      <c r="C25" s="20"/>
      <c r="D25" s="3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25.5">
      <c r="A26" s="31" t="s">
        <v>163</v>
      </c>
      <c r="B26" s="20"/>
      <c r="C26" s="29" t="s">
        <v>164</v>
      </c>
      <c r="D26" s="32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31"/>
      <c r="B27" s="20"/>
      <c r="C27" s="29"/>
      <c r="D27" s="32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31"/>
      <c r="B28" s="20"/>
      <c r="C28" s="29"/>
      <c r="D28" s="32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28"/>
      <c r="B29" s="20"/>
      <c r="C29" s="20"/>
      <c r="D29" s="3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3.5" thickBot="1">
      <c r="A30" s="33" t="s">
        <v>165</v>
      </c>
      <c r="B30" s="34">
        <f>SUM(B29:B29)</f>
        <v>0</v>
      </c>
      <c r="C30" s="34"/>
      <c r="D30" s="3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3.5" thickBot="1">
      <c r="A31" s="20"/>
      <c r="B31" s="20"/>
      <c r="C31" s="20"/>
      <c r="D31" s="2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36" t="s">
        <v>166</v>
      </c>
      <c r="B32" s="37"/>
      <c r="C32" s="37"/>
      <c r="D32" s="37"/>
      <c r="E32" s="37"/>
      <c r="F32" s="37"/>
      <c r="G32" s="38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25.5">
      <c r="A33" s="39" t="s">
        <v>167</v>
      </c>
      <c r="B33" s="20" t="s">
        <v>16</v>
      </c>
      <c r="C33" s="29" t="s">
        <v>168</v>
      </c>
      <c r="D33" s="29" t="s">
        <v>169</v>
      </c>
      <c r="E33" s="29" t="s">
        <v>170</v>
      </c>
      <c r="F33" s="29" t="s">
        <v>6</v>
      </c>
      <c r="G33" s="40" t="s">
        <v>22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39"/>
      <c r="B34" s="20"/>
      <c r="C34" s="29"/>
      <c r="D34" s="29"/>
      <c r="E34" s="29"/>
      <c r="F34" s="29"/>
      <c r="G34" s="4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39"/>
      <c r="B35" s="20"/>
      <c r="C35" s="29"/>
      <c r="D35" s="29"/>
      <c r="E35" s="29"/>
      <c r="F35" s="29"/>
      <c r="G35" s="4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39"/>
      <c r="B36" s="20"/>
      <c r="C36" s="20"/>
      <c r="D36" s="20"/>
      <c r="E36" s="20"/>
      <c r="F36" s="20"/>
      <c r="G36" s="21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39"/>
      <c r="B37" s="20"/>
      <c r="C37" s="20"/>
      <c r="D37" s="20"/>
      <c r="E37" s="20"/>
      <c r="F37" s="20"/>
      <c r="G37" s="21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39"/>
      <c r="B38" s="20"/>
      <c r="C38" s="20"/>
      <c r="D38" s="20"/>
      <c r="E38" s="20"/>
      <c r="F38" s="20"/>
      <c r="G38" s="21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3.5" thickBot="1">
      <c r="A39" s="41" t="s">
        <v>171</v>
      </c>
      <c r="B39" s="23"/>
      <c r="C39" s="23"/>
      <c r="D39" s="23"/>
      <c r="E39" s="23"/>
      <c r="F39" s="23"/>
      <c r="G39" s="2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3.5" thickBot="1">
      <c r="A40" s="20"/>
      <c r="B40" s="20"/>
      <c r="C40" s="20"/>
      <c r="D40" s="20"/>
      <c r="E40" s="20"/>
      <c r="F40" s="20"/>
      <c r="G40" s="20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3.5" thickTop="1">
      <c r="A41" s="57" t="s">
        <v>44</v>
      </c>
      <c r="B41" s="58"/>
      <c r="C41" s="58"/>
      <c r="D41" s="58"/>
      <c r="E41" s="58"/>
      <c r="F41" s="58"/>
      <c r="G41" s="59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60"/>
      <c r="B42" s="6" t="s">
        <v>27</v>
      </c>
      <c r="C42" s="6" t="s">
        <v>27</v>
      </c>
      <c r="D42" s="6" t="s">
        <v>27</v>
      </c>
      <c r="E42" s="6" t="s">
        <v>43</v>
      </c>
      <c r="F42" s="6" t="s">
        <v>43</v>
      </c>
      <c r="G42" s="61" t="s">
        <v>43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60"/>
      <c r="B43" s="6" t="s">
        <v>21</v>
      </c>
      <c r="C43" s="6" t="s">
        <v>48</v>
      </c>
      <c r="D43" s="6" t="s">
        <v>47</v>
      </c>
      <c r="E43" s="6" t="s">
        <v>21</v>
      </c>
      <c r="F43" s="6" t="s">
        <v>48</v>
      </c>
      <c r="G43" s="61" t="s">
        <v>47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62" t="s">
        <v>45</v>
      </c>
      <c r="B44" s="6"/>
      <c r="C44" s="148"/>
      <c r="D44" s="6"/>
      <c r="E44" s="6"/>
      <c r="F44" s="3"/>
      <c r="G44" s="61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3.5" thickBot="1">
      <c r="A45" s="63" t="s">
        <v>46</v>
      </c>
      <c r="B45" s="64"/>
      <c r="C45" s="149"/>
      <c r="D45" s="64"/>
      <c r="E45" s="64"/>
      <c r="F45" s="4"/>
      <c r="G45" s="6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4.25" thickBot="1" thickTop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101" t="s">
        <v>61</v>
      </c>
      <c r="B47" s="102"/>
      <c r="C47" s="103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04"/>
      <c r="B48" s="6" t="s">
        <v>27</v>
      </c>
      <c r="C48" s="105" t="s">
        <v>43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04" t="s">
        <v>291</v>
      </c>
      <c r="B49" s="6"/>
      <c r="C49" s="10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04" t="s">
        <v>62</v>
      </c>
      <c r="B50" s="6"/>
      <c r="C50" s="10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04" t="s">
        <v>63</v>
      </c>
      <c r="B51" s="6"/>
      <c r="C51" s="10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04" t="s">
        <v>64</v>
      </c>
      <c r="B52" s="6"/>
      <c r="C52" s="10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3.5" thickBot="1">
      <c r="A53" s="106" t="s">
        <v>65</v>
      </c>
      <c r="B53" s="107"/>
      <c r="C53" s="108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3.5" thickBo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88" t="s">
        <v>26</v>
      </c>
      <c r="B55" s="121"/>
      <c r="C55" s="121"/>
      <c r="D55" s="121"/>
      <c r="E55" s="122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23" t="s">
        <v>28</v>
      </c>
      <c r="B56" s="6"/>
      <c r="C56" s="71" t="s">
        <v>30</v>
      </c>
      <c r="D56" s="71" t="s">
        <v>31</v>
      </c>
      <c r="E56" s="12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25" t="s">
        <v>29</v>
      </c>
      <c r="B57" s="6"/>
      <c r="C57" s="6"/>
      <c r="D57" s="6"/>
      <c r="E57" s="12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25"/>
      <c r="B58" s="6"/>
      <c r="C58" s="6"/>
      <c r="D58" s="6"/>
      <c r="E58" s="12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25"/>
      <c r="B59" s="6"/>
      <c r="C59" s="6"/>
      <c r="D59" s="6"/>
      <c r="E59" s="12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125"/>
      <c r="B60" s="6"/>
      <c r="C60" s="6"/>
      <c r="D60" s="6"/>
      <c r="E60" s="12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125"/>
      <c r="B61" s="6"/>
      <c r="C61" s="6"/>
      <c r="D61" s="6"/>
      <c r="E61" s="12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125" t="s">
        <v>6</v>
      </c>
      <c r="B62" s="6"/>
      <c r="C62" s="6"/>
      <c r="D62" s="6"/>
      <c r="E62" s="12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125" t="s">
        <v>39</v>
      </c>
      <c r="B63" s="6"/>
      <c r="C63" s="6"/>
      <c r="D63" s="6"/>
      <c r="E63" s="12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125" t="s">
        <v>24</v>
      </c>
      <c r="B64" s="6"/>
      <c r="C64" s="6"/>
      <c r="D64" s="6"/>
      <c r="E64" s="12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123"/>
      <c r="B65" s="6"/>
      <c r="C65" s="6"/>
      <c r="D65" s="6"/>
      <c r="E65" s="12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123" t="s">
        <v>27</v>
      </c>
      <c r="B66" s="6"/>
      <c r="C66" s="6"/>
      <c r="D66" s="6"/>
      <c r="E66" s="12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125" t="s">
        <v>29</v>
      </c>
      <c r="B67" s="6"/>
      <c r="C67" s="6"/>
      <c r="D67" s="6"/>
      <c r="E67" s="12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125" t="s">
        <v>32</v>
      </c>
      <c r="B68" s="6"/>
      <c r="C68" s="6"/>
      <c r="D68" s="6"/>
      <c r="E68" s="12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2.75">
      <c r="A69" s="125"/>
      <c r="B69" s="6"/>
      <c r="C69" s="6"/>
      <c r="D69" s="6"/>
      <c r="E69" s="12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2.75">
      <c r="A70" s="125"/>
      <c r="B70" s="6"/>
      <c r="C70" s="6"/>
      <c r="D70" s="6"/>
      <c r="E70" s="12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2.75">
      <c r="A71" s="125"/>
      <c r="B71" s="6"/>
      <c r="C71" s="6"/>
      <c r="D71" s="6"/>
      <c r="E71" s="12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2.75">
      <c r="A72" s="125"/>
      <c r="B72" s="6"/>
      <c r="C72" s="6"/>
      <c r="D72" s="6"/>
      <c r="E72" s="12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12.75">
      <c r="A73" s="125"/>
      <c r="B73" s="6"/>
      <c r="C73" s="6"/>
      <c r="D73" s="6"/>
      <c r="E73" s="12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3.5" thickBot="1">
      <c r="A74" s="126" t="s">
        <v>6</v>
      </c>
      <c r="B74" s="127"/>
      <c r="C74" s="128"/>
      <c r="D74" s="127"/>
      <c r="E74" s="129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12.75">
      <c r="A75" s="6"/>
      <c r="B75" s="6"/>
      <c r="C75" s="6"/>
      <c r="D75" s="6"/>
      <c r="E75" s="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2.7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2.75">
      <c r="A77" s="5"/>
      <c r="B77" s="231" t="s">
        <v>49</v>
      </c>
      <c r="C77" s="232"/>
      <c r="D77" s="231" t="s">
        <v>50</v>
      </c>
      <c r="E77" s="235"/>
      <c r="F77" s="235"/>
      <c r="G77" s="232"/>
      <c r="H77" s="97" t="s">
        <v>8</v>
      </c>
      <c r="I77" s="97" t="s">
        <v>38</v>
      </c>
      <c r="J77" s="97" t="s">
        <v>34</v>
      </c>
      <c r="K77" s="97" t="s">
        <v>36</v>
      </c>
      <c r="L77" s="15"/>
      <c r="M77" s="15"/>
      <c r="N77" s="15"/>
      <c r="O77" s="15"/>
      <c r="P77" s="15"/>
      <c r="Q77" s="15"/>
      <c r="R77" s="15"/>
      <c r="S77" s="15"/>
    </row>
    <row r="78" spans="1:19" ht="12.75">
      <c r="A78" s="13"/>
      <c r="B78" s="97" t="s">
        <v>90</v>
      </c>
      <c r="C78" s="97" t="s">
        <v>262</v>
      </c>
      <c r="D78" s="5"/>
      <c r="E78" s="5" t="s">
        <v>9</v>
      </c>
      <c r="F78" s="5"/>
      <c r="G78" s="5" t="s">
        <v>10</v>
      </c>
      <c r="H78" s="97" t="s">
        <v>33</v>
      </c>
      <c r="I78" s="97"/>
      <c r="J78" s="97" t="s">
        <v>35</v>
      </c>
      <c r="K78" s="97" t="s">
        <v>37</v>
      </c>
      <c r="L78" s="15"/>
      <c r="M78" s="15"/>
      <c r="N78" s="15"/>
      <c r="O78" s="15"/>
      <c r="P78" s="15"/>
      <c r="Q78" s="15"/>
      <c r="R78" s="15"/>
      <c r="S78" s="15"/>
    </row>
    <row r="79" spans="1:19" ht="12.75">
      <c r="A79" s="13" t="s">
        <v>2</v>
      </c>
      <c r="B79" s="5">
        <v>130000</v>
      </c>
      <c r="C79" s="5">
        <v>50000</v>
      </c>
      <c r="D79" s="5"/>
      <c r="E79" s="5"/>
      <c r="F79" s="5"/>
      <c r="G79" s="5"/>
      <c r="H79" s="5"/>
      <c r="I79" s="5"/>
      <c r="J79" s="5"/>
      <c r="K79" s="131"/>
      <c r="L79" s="15"/>
      <c r="M79" s="15"/>
      <c r="N79" s="15"/>
      <c r="O79" s="15"/>
      <c r="P79" s="15"/>
      <c r="Q79" s="15"/>
      <c r="R79" s="15"/>
      <c r="S79" s="15"/>
    </row>
    <row r="80" spans="1:19" ht="12.75">
      <c r="A80" s="13" t="s">
        <v>91</v>
      </c>
      <c r="B80" s="5">
        <v>241000</v>
      </c>
      <c r="C80" s="5">
        <v>235000</v>
      </c>
      <c r="D80" s="5"/>
      <c r="E80" s="5"/>
      <c r="F80" s="5"/>
      <c r="G80" s="5"/>
      <c r="H80" s="5"/>
      <c r="I80" s="5"/>
      <c r="J80" s="5"/>
      <c r="K80" s="131"/>
      <c r="L80" s="15"/>
      <c r="M80" s="15"/>
      <c r="N80" s="15"/>
      <c r="O80" s="15"/>
      <c r="P80" s="15"/>
      <c r="Q80" s="15"/>
      <c r="R80" s="15"/>
      <c r="S80" s="15"/>
    </row>
    <row r="81" spans="1:19" ht="12.75">
      <c r="A81" s="13" t="s">
        <v>266</v>
      </c>
      <c r="B81" s="5">
        <v>284000</v>
      </c>
      <c r="C81" s="5"/>
      <c r="D81" s="5"/>
      <c r="E81" s="5"/>
      <c r="F81" s="5"/>
      <c r="G81" s="5"/>
      <c r="H81" s="5"/>
      <c r="I81" s="5"/>
      <c r="J81" s="5"/>
      <c r="K81" s="131"/>
      <c r="L81" s="15"/>
      <c r="M81" s="15"/>
      <c r="N81" s="15"/>
      <c r="O81" s="15"/>
      <c r="P81" s="15"/>
      <c r="Q81" s="15"/>
      <c r="R81" s="15"/>
      <c r="S81" s="15"/>
    </row>
    <row r="82" spans="1:19" ht="12.75">
      <c r="A82" s="13"/>
      <c r="B82" s="5"/>
      <c r="C82" s="5"/>
      <c r="D82" s="5"/>
      <c r="E82" s="5"/>
      <c r="F82" s="5"/>
      <c r="G82" s="5"/>
      <c r="H82" s="5"/>
      <c r="I82" s="5"/>
      <c r="J82" s="5"/>
      <c r="K82" s="131"/>
      <c r="L82" s="15"/>
      <c r="M82" s="15"/>
      <c r="N82" s="15"/>
      <c r="O82" s="15"/>
      <c r="P82" s="15"/>
      <c r="Q82" s="15"/>
      <c r="R82" s="15"/>
      <c r="S82" s="15"/>
    </row>
    <row r="83" spans="1:19" ht="12.75">
      <c r="A83" s="13"/>
      <c r="B83" s="5"/>
      <c r="C83" s="5"/>
      <c r="D83" s="5"/>
      <c r="E83" s="5"/>
      <c r="F83" s="5"/>
      <c r="G83" s="5"/>
      <c r="H83" s="5"/>
      <c r="I83" s="5"/>
      <c r="J83" s="5"/>
      <c r="K83" s="131"/>
      <c r="L83" s="15"/>
      <c r="M83" s="15"/>
      <c r="N83" s="15"/>
      <c r="O83" s="15"/>
      <c r="P83" s="15"/>
      <c r="Q83" s="15"/>
      <c r="R83" s="15"/>
      <c r="S83" s="15"/>
    </row>
    <row r="84" spans="1:19" ht="12.75">
      <c r="A84" s="13" t="s">
        <v>92</v>
      </c>
      <c r="B84" s="5">
        <v>20000</v>
      </c>
      <c r="C84" s="5"/>
      <c r="D84" s="5"/>
      <c r="E84" s="5"/>
      <c r="F84" s="5"/>
      <c r="G84" s="5"/>
      <c r="H84" s="5"/>
      <c r="I84" s="5"/>
      <c r="J84" s="5"/>
      <c r="K84" s="131"/>
      <c r="L84" s="15"/>
      <c r="M84" s="15"/>
      <c r="N84" s="15"/>
      <c r="O84" s="15"/>
      <c r="P84" s="15"/>
      <c r="Q84" s="15"/>
      <c r="R84" s="15"/>
      <c r="S84" s="15"/>
    </row>
    <row r="85" spans="1:19" ht="12.75">
      <c r="A85" s="13" t="s">
        <v>4</v>
      </c>
      <c r="B85" s="5">
        <v>140000</v>
      </c>
      <c r="C85" s="5">
        <v>80000</v>
      </c>
      <c r="D85" s="5"/>
      <c r="E85" s="5"/>
      <c r="F85" s="5"/>
      <c r="G85" s="5"/>
      <c r="H85" s="5"/>
      <c r="I85" s="5"/>
      <c r="J85" s="5"/>
      <c r="K85" s="131"/>
      <c r="L85" s="15"/>
      <c r="M85" s="15"/>
      <c r="N85" s="15"/>
      <c r="O85" s="15"/>
      <c r="P85" s="15"/>
      <c r="Q85" s="15"/>
      <c r="R85" s="15"/>
      <c r="S85" s="15"/>
    </row>
    <row r="86" spans="1:19" ht="12.75">
      <c r="A86" s="13" t="s">
        <v>94</v>
      </c>
      <c r="B86" s="5">
        <v>375000</v>
      </c>
      <c r="C86" s="5">
        <v>200000</v>
      </c>
      <c r="D86" s="5"/>
      <c r="E86" s="5"/>
      <c r="F86" s="5"/>
      <c r="G86" s="5"/>
      <c r="H86" s="5"/>
      <c r="I86" s="5"/>
      <c r="J86" s="5"/>
      <c r="K86" s="131"/>
      <c r="L86" s="15"/>
      <c r="M86" s="15"/>
      <c r="N86" s="15"/>
      <c r="O86" s="15"/>
      <c r="P86" s="15"/>
      <c r="Q86" s="15"/>
      <c r="R86" s="15"/>
      <c r="S86" s="15"/>
    </row>
    <row r="87" spans="1:19" ht="12.75">
      <c r="A87" s="13" t="s">
        <v>93</v>
      </c>
      <c r="B87" s="5">
        <v>-120000</v>
      </c>
      <c r="C87" s="5">
        <v>-30000</v>
      </c>
      <c r="D87" s="5"/>
      <c r="E87" s="5"/>
      <c r="F87" s="5"/>
      <c r="G87" s="5"/>
      <c r="H87" s="5"/>
      <c r="I87" s="5"/>
      <c r="J87" s="5"/>
      <c r="K87" s="131"/>
      <c r="L87" s="15"/>
      <c r="M87" s="15"/>
      <c r="N87" s="15"/>
      <c r="O87" s="15"/>
      <c r="P87" s="15"/>
      <c r="Q87" s="15"/>
      <c r="R87" s="15"/>
      <c r="S87" s="15"/>
    </row>
    <row r="88" spans="1:19" ht="12.75">
      <c r="A88" s="13"/>
      <c r="B88" s="5"/>
      <c r="C88" s="5"/>
      <c r="D88" s="5"/>
      <c r="E88" s="5"/>
      <c r="F88" s="5"/>
      <c r="G88" s="5"/>
      <c r="H88" s="5"/>
      <c r="I88" s="5"/>
      <c r="J88" s="5"/>
      <c r="K88" s="131"/>
      <c r="L88" s="15"/>
      <c r="M88" s="15"/>
      <c r="N88" s="15"/>
      <c r="O88" s="15"/>
      <c r="P88" s="15"/>
      <c r="Q88" s="15"/>
      <c r="R88" s="15"/>
      <c r="S88" s="15"/>
    </row>
    <row r="89" spans="1:19" ht="12.75">
      <c r="A89" s="13"/>
      <c r="B89" s="5"/>
      <c r="C89" s="5"/>
      <c r="D89" s="5"/>
      <c r="E89" s="5"/>
      <c r="F89" s="5"/>
      <c r="G89" s="5"/>
      <c r="H89" s="5"/>
      <c r="I89" s="5"/>
      <c r="J89" s="5"/>
      <c r="K89" s="131"/>
      <c r="L89" s="15"/>
      <c r="M89" s="15"/>
      <c r="N89" s="15"/>
      <c r="O89" s="15"/>
      <c r="P89" s="15"/>
      <c r="Q89" s="15"/>
      <c r="R89" s="15"/>
      <c r="S89" s="15"/>
    </row>
    <row r="90" spans="1:19" ht="12.75">
      <c r="A90" s="13" t="s">
        <v>95</v>
      </c>
      <c r="B90" s="5"/>
      <c r="C90" s="5">
        <v>20000</v>
      </c>
      <c r="D90" s="5"/>
      <c r="E90" s="5"/>
      <c r="F90" s="5"/>
      <c r="G90" s="5"/>
      <c r="H90" s="5"/>
      <c r="I90" s="5"/>
      <c r="J90" s="5"/>
      <c r="K90" s="131"/>
      <c r="L90" s="15"/>
      <c r="M90" s="15"/>
      <c r="N90" s="15"/>
      <c r="O90" s="15"/>
      <c r="P90" s="15"/>
      <c r="Q90" s="15"/>
      <c r="R90" s="15"/>
      <c r="S90" s="15"/>
    </row>
    <row r="91" spans="1:19" ht="12.75">
      <c r="A91" s="13" t="s">
        <v>96</v>
      </c>
      <c r="B91" s="5">
        <v>-150000</v>
      </c>
      <c r="C91" s="5">
        <v>-70000</v>
      </c>
      <c r="D91" s="5"/>
      <c r="E91" s="5"/>
      <c r="F91" s="5"/>
      <c r="G91" s="5"/>
      <c r="H91" s="5"/>
      <c r="I91" s="5"/>
      <c r="J91" s="5"/>
      <c r="K91" s="131"/>
      <c r="L91" s="15"/>
      <c r="M91" s="15"/>
      <c r="N91" s="15"/>
      <c r="O91" s="15"/>
      <c r="P91" s="15"/>
      <c r="Q91" s="15"/>
      <c r="R91" s="15"/>
      <c r="S91" s="15"/>
    </row>
    <row r="92" spans="1:19" ht="12.75">
      <c r="A92" s="13" t="s">
        <v>3</v>
      </c>
      <c r="B92" s="5"/>
      <c r="C92" s="5">
        <v>-100000</v>
      </c>
      <c r="D92" s="5"/>
      <c r="E92" s="5"/>
      <c r="F92" s="5"/>
      <c r="G92" s="5"/>
      <c r="H92" s="5"/>
      <c r="I92" s="5"/>
      <c r="J92" s="5"/>
      <c r="K92" s="131"/>
      <c r="L92" s="15"/>
      <c r="M92" s="15"/>
      <c r="N92" s="15"/>
      <c r="O92" s="15"/>
      <c r="P92" s="15"/>
      <c r="Q92" s="15"/>
      <c r="R92" s="15"/>
      <c r="S92" s="15"/>
    </row>
    <row r="93" spans="1:19" ht="12.75">
      <c r="A93" s="13" t="s">
        <v>294</v>
      </c>
      <c r="B93" s="5">
        <v>-200000</v>
      </c>
      <c r="C93" s="5">
        <v>-50000</v>
      </c>
      <c r="D93" s="5"/>
      <c r="E93" s="5"/>
      <c r="F93" s="5"/>
      <c r="G93" s="5"/>
      <c r="H93" s="5"/>
      <c r="I93" s="5"/>
      <c r="J93" s="5"/>
      <c r="K93" s="131"/>
      <c r="L93" s="15"/>
      <c r="M93" s="15"/>
      <c r="N93" s="15"/>
      <c r="O93" s="15"/>
      <c r="P93" s="15"/>
      <c r="Q93" s="15"/>
      <c r="R93" s="15"/>
      <c r="S93" s="15"/>
    </row>
    <row r="94" spans="1:19" ht="12.75">
      <c r="A94" s="13" t="s">
        <v>88</v>
      </c>
      <c r="B94" s="5">
        <v>-200000</v>
      </c>
      <c r="C94" s="5"/>
      <c r="D94" s="5"/>
      <c r="E94" s="5"/>
      <c r="F94" s="5"/>
      <c r="G94" s="5"/>
      <c r="H94" s="5"/>
      <c r="I94" s="5"/>
      <c r="J94" s="5"/>
      <c r="K94" s="131"/>
      <c r="L94" s="15"/>
      <c r="M94" s="15"/>
      <c r="N94" s="15"/>
      <c r="O94" s="15"/>
      <c r="P94" s="15"/>
      <c r="Q94" s="15"/>
      <c r="R94" s="15"/>
      <c r="S94" s="15"/>
    </row>
    <row r="95" spans="1:19" ht="12.75">
      <c r="A95" s="13" t="s">
        <v>97</v>
      </c>
      <c r="B95" s="5">
        <v>-100000</v>
      </c>
      <c r="C95" s="5"/>
      <c r="D95" s="5"/>
      <c r="E95" s="5"/>
      <c r="F95" s="5"/>
      <c r="G95" s="5"/>
      <c r="H95" s="5"/>
      <c r="I95" s="5"/>
      <c r="J95" s="5"/>
      <c r="K95" s="131"/>
      <c r="L95" s="15"/>
      <c r="M95" s="15"/>
      <c r="N95" s="15"/>
      <c r="O95" s="15"/>
      <c r="P95" s="15"/>
      <c r="Q95" s="15"/>
      <c r="R95" s="15"/>
      <c r="S95" s="15"/>
    </row>
    <row r="96" spans="1:19" ht="12.75">
      <c r="A96" s="13" t="s">
        <v>89</v>
      </c>
      <c r="B96" s="5">
        <v>-297000</v>
      </c>
      <c r="C96" s="5"/>
      <c r="D96" s="133"/>
      <c r="E96" s="5"/>
      <c r="F96" s="5"/>
      <c r="G96" s="5"/>
      <c r="H96" s="5"/>
      <c r="I96" s="5"/>
      <c r="J96" s="5"/>
      <c r="K96" s="131"/>
      <c r="L96" s="15"/>
      <c r="M96" s="15"/>
      <c r="N96" s="15"/>
      <c r="O96" s="15"/>
      <c r="P96" s="15"/>
      <c r="Q96" s="15"/>
      <c r="R96" s="15"/>
      <c r="S96" s="15"/>
    </row>
    <row r="97" spans="1:19" ht="12.75">
      <c r="A97" s="13"/>
      <c r="B97" s="5"/>
      <c r="C97" s="5"/>
      <c r="D97" s="5"/>
      <c r="E97" s="5"/>
      <c r="F97" s="5"/>
      <c r="G97" s="5"/>
      <c r="H97" s="5"/>
      <c r="I97" s="5"/>
      <c r="J97" s="5"/>
      <c r="K97" s="131"/>
      <c r="L97" s="15"/>
      <c r="M97" s="15"/>
      <c r="N97" s="15"/>
      <c r="O97" s="15"/>
      <c r="P97" s="15"/>
      <c r="Q97" s="15"/>
      <c r="R97" s="15"/>
      <c r="S97" s="15"/>
    </row>
    <row r="98" spans="1:19" ht="12.75">
      <c r="A98" s="13"/>
      <c r="B98" s="5"/>
      <c r="C98" s="5"/>
      <c r="D98" s="5"/>
      <c r="E98" s="5"/>
      <c r="F98" s="5"/>
      <c r="G98" s="5"/>
      <c r="H98" s="5"/>
      <c r="I98" s="5"/>
      <c r="J98" s="5"/>
      <c r="K98" s="131"/>
      <c r="L98" s="15"/>
      <c r="M98" s="15"/>
      <c r="N98" s="15"/>
      <c r="O98" s="15"/>
      <c r="P98" s="15"/>
      <c r="Q98" s="15"/>
      <c r="R98" s="15"/>
      <c r="S98" s="15"/>
    </row>
    <row r="99" spans="1:19" ht="12.75">
      <c r="A99" s="13"/>
      <c r="B99" s="5"/>
      <c r="C99" s="5"/>
      <c r="D99" s="5"/>
      <c r="E99" s="5"/>
      <c r="F99" s="5"/>
      <c r="G99" s="5"/>
      <c r="H99" s="5"/>
      <c r="I99" s="5"/>
      <c r="J99" s="5"/>
      <c r="K99" s="131"/>
      <c r="L99" s="15"/>
      <c r="M99" s="15"/>
      <c r="N99" s="15"/>
      <c r="O99" s="15"/>
      <c r="P99" s="15"/>
      <c r="Q99" s="15"/>
      <c r="R99" s="15"/>
      <c r="S99" s="15"/>
    </row>
    <row r="100" spans="1:19" ht="12.75">
      <c r="A100" s="13" t="s">
        <v>263</v>
      </c>
      <c r="B100" s="5"/>
      <c r="C100" s="5">
        <v>-50000</v>
      </c>
      <c r="D100" s="5"/>
      <c r="E100" s="5"/>
      <c r="F100" s="5"/>
      <c r="G100" s="5"/>
      <c r="H100" s="5"/>
      <c r="I100" s="5"/>
      <c r="J100" s="5"/>
      <c r="K100" s="131"/>
      <c r="L100" s="15"/>
      <c r="M100" s="15"/>
      <c r="N100" s="15"/>
      <c r="O100" s="15"/>
      <c r="P100" s="15"/>
      <c r="Q100" s="15"/>
      <c r="R100" s="15"/>
      <c r="S100" s="15"/>
    </row>
    <row r="101" spans="1:19" ht="12.75">
      <c r="A101" s="13" t="s">
        <v>264</v>
      </c>
      <c r="B101" s="5"/>
      <c r="C101" s="5">
        <v>-50000</v>
      </c>
      <c r="D101" s="5"/>
      <c r="E101" s="5"/>
      <c r="F101" s="5"/>
      <c r="G101" s="5"/>
      <c r="H101" s="5"/>
      <c r="I101" s="5"/>
      <c r="J101" s="5"/>
      <c r="K101" s="131"/>
      <c r="L101" s="15"/>
      <c r="M101" s="15"/>
      <c r="N101" s="15"/>
      <c r="O101" s="15"/>
      <c r="P101" s="15"/>
      <c r="Q101" s="15"/>
      <c r="R101" s="15"/>
      <c r="S101" s="15"/>
    </row>
    <row r="102" spans="1:19" ht="12.75">
      <c r="A102" s="13" t="s">
        <v>265</v>
      </c>
      <c r="B102" s="5"/>
      <c r="C102" s="5">
        <v>-150000</v>
      </c>
      <c r="D102" s="5"/>
      <c r="E102" s="5"/>
      <c r="F102" s="5"/>
      <c r="G102" s="5"/>
      <c r="H102" s="5"/>
      <c r="I102" s="5"/>
      <c r="J102" s="5"/>
      <c r="K102" s="131"/>
      <c r="L102" s="15"/>
      <c r="M102" s="15"/>
      <c r="N102" s="15"/>
      <c r="O102" s="15"/>
      <c r="P102" s="15"/>
      <c r="Q102" s="15"/>
      <c r="R102" s="15"/>
      <c r="S102" s="15"/>
    </row>
    <row r="103" spans="1:19" ht="12.75">
      <c r="A103" s="13"/>
      <c r="B103" s="5"/>
      <c r="C103" s="5"/>
      <c r="D103" s="5"/>
      <c r="E103" s="5"/>
      <c r="F103" s="5"/>
      <c r="G103" s="5"/>
      <c r="H103" s="5"/>
      <c r="I103" s="5"/>
      <c r="J103" s="5"/>
      <c r="K103" s="131"/>
      <c r="L103" s="15"/>
      <c r="M103" s="15"/>
      <c r="N103" s="15"/>
      <c r="O103" s="15"/>
      <c r="P103" s="15"/>
      <c r="Q103" s="15"/>
      <c r="R103" s="15"/>
      <c r="S103" s="15"/>
    </row>
    <row r="104" spans="1:19" ht="12.75">
      <c r="A104" s="13"/>
      <c r="B104" s="98"/>
      <c r="C104" s="98"/>
      <c r="D104" s="5"/>
      <c r="E104" s="5"/>
      <c r="F104" s="5"/>
      <c r="G104" s="5"/>
      <c r="H104" s="5"/>
      <c r="I104" s="5"/>
      <c r="J104" s="5"/>
      <c r="K104" s="131"/>
      <c r="L104" s="15"/>
      <c r="M104" s="15"/>
      <c r="N104" s="15"/>
      <c r="O104" s="15"/>
      <c r="P104" s="15"/>
      <c r="Q104" s="15"/>
      <c r="R104" s="15"/>
      <c r="S104" s="15"/>
    </row>
    <row r="105" spans="1:19" ht="12.75">
      <c r="A105" s="13" t="s">
        <v>98</v>
      </c>
      <c r="B105" s="5">
        <v>-600000</v>
      </c>
      <c r="C105" s="5">
        <v>-315000</v>
      </c>
      <c r="D105" s="5"/>
      <c r="E105" s="5"/>
      <c r="F105" s="5"/>
      <c r="G105" s="5"/>
      <c r="H105" s="5"/>
      <c r="I105" s="5"/>
      <c r="J105" s="5"/>
      <c r="K105" s="131"/>
      <c r="L105" s="15"/>
      <c r="M105" s="15"/>
      <c r="N105" s="15"/>
      <c r="O105" s="15"/>
      <c r="P105" s="15"/>
      <c r="Q105" s="15"/>
      <c r="R105" s="15"/>
      <c r="S105" s="15"/>
    </row>
    <row r="106" spans="1:19" ht="12.75">
      <c r="A106" s="13" t="s">
        <v>18</v>
      </c>
      <c r="B106" s="5">
        <v>350000</v>
      </c>
      <c r="C106" s="5">
        <v>150000</v>
      </c>
      <c r="D106" s="5"/>
      <c r="E106" s="5"/>
      <c r="F106" s="5"/>
      <c r="G106" s="5"/>
      <c r="H106" s="5"/>
      <c r="I106" s="5"/>
      <c r="J106" s="5"/>
      <c r="K106" s="131"/>
      <c r="L106" s="15"/>
      <c r="M106" s="15"/>
      <c r="N106" s="15"/>
      <c r="O106" s="15"/>
      <c r="P106" s="15"/>
      <c r="Q106" s="15"/>
      <c r="R106" s="15"/>
      <c r="S106" s="15"/>
    </row>
    <row r="107" spans="1:19" ht="12.75">
      <c r="A107" s="13"/>
      <c r="B107" s="5"/>
      <c r="C107" s="5"/>
      <c r="D107" s="5"/>
      <c r="E107" s="5"/>
      <c r="F107" s="5"/>
      <c r="G107" s="5"/>
      <c r="H107" s="5"/>
      <c r="I107" s="5"/>
      <c r="J107" s="5"/>
      <c r="K107" s="131"/>
      <c r="L107" s="15"/>
      <c r="M107" s="15"/>
      <c r="N107" s="15"/>
      <c r="O107" s="15"/>
      <c r="P107" s="15"/>
      <c r="Q107" s="15"/>
      <c r="R107" s="15"/>
      <c r="S107" s="15"/>
    </row>
    <row r="108" spans="1:19" ht="12.75">
      <c r="A108" s="13" t="s">
        <v>99</v>
      </c>
      <c r="B108" s="5">
        <v>150000</v>
      </c>
      <c r="C108" s="5">
        <v>60000</v>
      </c>
      <c r="D108" s="5"/>
      <c r="E108" s="5"/>
      <c r="F108" s="5"/>
      <c r="G108" s="5"/>
      <c r="H108" s="5"/>
      <c r="I108" s="5"/>
      <c r="J108" s="5"/>
      <c r="K108" s="131"/>
      <c r="L108" s="15"/>
      <c r="M108" s="15"/>
      <c r="N108" s="15"/>
      <c r="O108" s="15"/>
      <c r="P108" s="15"/>
      <c r="Q108" s="15"/>
      <c r="R108" s="15"/>
      <c r="S108" s="15"/>
    </row>
    <row r="109" spans="1:19" ht="12.75">
      <c r="A109" s="13" t="s">
        <v>41</v>
      </c>
      <c r="B109" s="5">
        <v>-83000</v>
      </c>
      <c r="C109" s="5"/>
      <c r="D109" s="5"/>
      <c r="E109" s="5"/>
      <c r="F109" s="5"/>
      <c r="G109" s="5"/>
      <c r="H109" s="5"/>
      <c r="I109" s="5"/>
      <c r="J109" s="5"/>
      <c r="K109" s="131"/>
      <c r="L109" s="15"/>
      <c r="M109" s="15"/>
      <c r="N109" s="15"/>
      <c r="O109" s="15"/>
      <c r="P109" s="15"/>
      <c r="Q109" s="15"/>
      <c r="R109" s="15"/>
      <c r="S109" s="15"/>
    </row>
    <row r="110" spans="1:19" ht="12.75">
      <c r="A110" s="13" t="s">
        <v>100</v>
      </c>
      <c r="B110" s="5">
        <v>60000</v>
      </c>
      <c r="C110" s="5"/>
      <c r="D110" s="44"/>
      <c r="E110" s="44"/>
      <c r="F110" s="44"/>
      <c r="G110" s="44"/>
      <c r="H110" s="44"/>
      <c r="I110" s="44"/>
      <c r="J110" s="44"/>
      <c r="K110" s="44"/>
      <c r="L110" s="15"/>
      <c r="M110" s="15"/>
      <c r="N110" s="15"/>
      <c r="O110" s="15"/>
      <c r="P110" s="15"/>
      <c r="Q110" s="15"/>
      <c r="R110" s="15"/>
      <c r="S110" s="15"/>
    </row>
    <row r="111" spans="1:19" ht="12.75">
      <c r="A111" s="13" t="s">
        <v>327</v>
      </c>
      <c r="B111" s="5"/>
      <c r="C111" s="5">
        <v>20000</v>
      </c>
      <c r="D111" s="44"/>
      <c r="E111" s="44"/>
      <c r="F111" s="44"/>
      <c r="G111" s="44"/>
      <c r="H111" s="44"/>
      <c r="I111" s="44"/>
      <c r="J111" s="44"/>
      <c r="K111" s="44"/>
      <c r="L111" s="15"/>
      <c r="M111" s="15"/>
      <c r="N111" s="15"/>
      <c r="O111" s="15"/>
      <c r="P111" s="15"/>
      <c r="Q111" s="15"/>
      <c r="R111" s="15"/>
      <c r="S111" s="15"/>
    </row>
    <row r="112" spans="1:19" ht="12.75">
      <c r="A112" s="13" t="s">
        <v>15</v>
      </c>
      <c r="B112" s="5">
        <f>SUM(B79:B111)</f>
        <v>0</v>
      </c>
      <c r="C112" s="5">
        <f>SUM(C79:C111)</f>
        <v>0</v>
      </c>
      <c r="D112" s="44"/>
      <c r="E112" s="44"/>
      <c r="F112" s="44"/>
      <c r="G112" s="44"/>
      <c r="H112" s="44"/>
      <c r="I112" s="44"/>
      <c r="J112" s="44"/>
      <c r="K112" s="44"/>
      <c r="L112" s="15"/>
      <c r="M112" s="15"/>
      <c r="N112" s="15"/>
      <c r="O112" s="15"/>
      <c r="P112" s="15"/>
      <c r="Q112" s="15"/>
      <c r="R112" s="15"/>
      <c r="S112" s="15"/>
    </row>
    <row r="113" spans="1:19" ht="12.75">
      <c r="A113" s="13" t="s">
        <v>23</v>
      </c>
      <c r="B113" s="5"/>
      <c r="C113" s="5"/>
      <c r="D113" s="44"/>
      <c r="E113" s="44"/>
      <c r="F113" s="44"/>
      <c r="G113" s="44"/>
      <c r="H113" s="44"/>
      <c r="I113" s="44"/>
      <c r="J113" s="44"/>
      <c r="K113" s="44"/>
      <c r="L113" s="15"/>
      <c r="M113" s="15"/>
      <c r="N113" s="15"/>
      <c r="O113" s="15"/>
      <c r="P113" s="15"/>
      <c r="Q113" s="15"/>
      <c r="R113" s="15"/>
      <c r="S113" s="15"/>
    </row>
    <row r="114" spans="1:19" ht="12.75">
      <c r="A114" s="13" t="s">
        <v>39</v>
      </c>
      <c r="B114" s="5"/>
      <c r="C114" s="5"/>
      <c r="D114" s="44"/>
      <c r="E114" s="44"/>
      <c r="F114" s="44"/>
      <c r="G114" s="44"/>
      <c r="H114" s="44"/>
      <c r="I114" s="44"/>
      <c r="J114" s="44"/>
      <c r="K114" s="44"/>
      <c r="L114" s="15"/>
      <c r="M114" s="15"/>
      <c r="N114" s="15"/>
      <c r="O114" s="15"/>
      <c r="P114" s="15"/>
      <c r="Q114" s="15"/>
      <c r="R114" s="15"/>
      <c r="S114" s="15"/>
    </row>
    <row r="115" spans="1:19" ht="12.75">
      <c r="A115" s="13" t="s">
        <v>24</v>
      </c>
      <c r="B115" s="5"/>
      <c r="C115" s="5"/>
      <c r="D115" s="44"/>
      <c r="E115" s="44"/>
      <c r="F115" s="44"/>
      <c r="G115" s="44"/>
      <c r="H115" s="44"/>
      <c r="I115" s="44"/>
      <c r="J115" s="44"/>
      <c r="K115" s="44"/>
      <c r="L115" s="15"/>
      <c r="M115" s="15"/>
      <c r="N115" s="15"/>
      <c r="O115" s="15"/>
      <c r="P115" s="15"/>
      <c r="Q115" s="15"/>
      <c r="R115" s="15"/>
      <c r="S115" s="15"/>
    </row>
    <row r="116" spans="1:19" ht="12.75">
      <c r="A116" s="13" t="s">
        <v>38</v>
      </c>
      <c r="B116" s="5"/>
      <c r="C116" s="5"/>
      <c r="D116" s="44"/>
      <c r="E116" s="44"/>
      <c r="F116" s="44"/>
      <c r="G116" s="44"/>
      <c r="H116" s="44"/>
      <c r="I116" s="44"/>
      <c r="J116" s="44"/>
      <c r="K116" s="44"/>
      <c r="L116" s="15"/>
      <c r="M116" s="15"/>
      <c r="N116" s="15"/>
      <c r="O116" s="15"/>
      <c r="P116" s="15"/>
      <c r="Q116" s="15"/>
      <c r="R116" s="15"/>
      <c r="S116" s="15"/>
    </row>
    <row r="117" spans="1:19" ht="12.75">
      <c r="A117" s="13" t="s">
        <v>25</v>
      </c>
      <c r="B117" s="5"/>
      <c r="C117" s="5"/>
      <c r="D117" s="44"/>
      <c r="E117" s="44"/>
      <c r="F117" s="44"/>
      <c r="G117" s="44"/>
      <c r="H117" s="44"/>
      <c r="I117" s="44"/>
      <c r="J117" s="44"/>
      <c r="K117" s="44"/>
      <c r="L117" s="15"/>
      <c r="M117" s="15"/>
      <c r="N117" s="15"/>
      <c r="O117" s="15"/>
      <c r="P117" s="15"/>
      <c r="Q117" s="15"/>
      <c r="R117" s="15"/>
      <c r="S117" s="15"/>
    </row>
    <row r="118" spans="1:19" ht="12.75">
      <c r="A118" s="13" t="s">
        <v>15</v>
      </c>
      <c r="B118" s="5"/>
      <c r="C118" s="5"/>
      <c r="D118" s="44"/>
      <c r="E118" s="44"/>
      <c r="F118" s="44"/>
      <c r="G118" s="44"/>
      <c r="H118" s="44"/>
      <c r="I118" s="44"/>
      <c r="J118" s="44"/>
      <c r="K118" s="44"/>
      <c r="L118" s="15"/>
      <c r="M118" s="15"/>
      <c r="N118" s="15"/>
      <c r="O118" s="15"/>
      <c r="P118" s="15"/>
      <c r="Q118" s="15"/>
      <c r="R118" s="15"/>
      <c r="S118" s="15"/>
    </row>
    <row r="119" spans="1:19" ht="12.75">
      <c r="A119" s="98"/>
      <c r="B119" s="98"/>
      <c r="C119" s="98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ht="12.75">
      <c r="A120" s="98"/>
      <c r="B120" s="98" t="s">
        <v>58</v>
      </c>
      <c r="C120" s="98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:19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:19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1:19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1:19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:19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:19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1:19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19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:19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19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19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</row>
    <row r="148" spans="1:19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</row>
    <row r="149" spans="1:19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1:19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</row>
    <row r="151" spans="1:19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1:19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1:19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1:19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1:19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9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1:19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1:19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:19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1:19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1:19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1:19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19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1:19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1:19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1:19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</row>
    <row r="170" spans="1:19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</row>
    <row r="171" spans="1:19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</row>
    <row r="172" spans="1:19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</row>
    <row r="173" spans="1:19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</row>
    <row r="174" spans="1:19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</row>
    <row r="175" spans="1:19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</row>
    <row r="176" spans="1:19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:19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</row>
    <row r="178" spans="1:19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1:19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1:19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1:19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1:19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</row>
    <row r="183" spans="1:19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</row>
    <row r="184" spans="1:19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</row>
    <row r="185" spans="1:19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</row>
    <row r="186" spans="1:19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</row>
    <row r="187" spans="1:19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</row>
    <row r="188" spans="1:19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</row>
    <row r="189" spans="1:19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</row>
    <row r="190" spans="1:19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1:19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19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19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:19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19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19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19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:19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:19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:19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:19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1:19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1:19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1:19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1:19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1:19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1:19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1:19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1:19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:19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:19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19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  <row r="226" spans="1:19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1:19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1:19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1:19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1:19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1:19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:19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:19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1:19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37" spans="1:19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</row>
    <row r="238" spans="1:19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</row>
    <row r="239" spans="1:19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</row>
    <row r="240" spans="1:19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</row>
    <row r="241" spans="1:19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</row>
    <row r="242" spans="1:19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</row>
    <row r="243" spans="1:19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</row>
    <row r="244" spans="1:19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1:19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1:19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1:19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1:19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1:19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</row>
    <row r="250" spans="1:19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</row>
    <row r="251" spans="1:19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</row>
    <row r="252" spans="1:19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</row>
    <row r="253" spans="1:19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</row>
    <row r="254" spans="1:19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</row>
    <row r="255" spans="1:19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</row>
    <row r="256" spans="1:19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</row>
    <row r="257" spans="1:19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</row>
    <row r="258" spans="1:19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</row>
    <row r="259" spans="1:19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</row>
    <row r="260" spans="1:19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</row>
    <row r="261" spans="1:19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</row>
    <row r="262" spans="1:19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</row>
    <row r="263" spans="1:19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</row>
    <row r="264" spans="1:19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</row>
    <row r="265" spans="1:19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</row>
    <row r="266" spans="1:19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</row>
    <row r="267" spans="1:19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</row>
    <row r="268" spans="1:19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</row>
    <row r="269" spans="1:19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</row>
    <row r="270" spans="1:19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</row>
    <row r="271" spans="1:19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</row>
    <row r="272" spans="1:19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</row>
    <row r="273" spans="1:19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</row>
    <row r="274" spans="1:19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</row>
  </sheetData>
  <sheetProtection/>
  <mergeCells count="3">
    <mergeCell ref="A5:A6"/>
    <mergeCell ref="B77:C77"/>
    <mergeCell ref="D77:G77"/>
  </mergeCells>
  <printOptions/>
  <pageMargins left="0.75" right="0.75" top="1" bottom="1" header="0.5" footer="0.5"/>
  <pageSetup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421875" style="0" bestFit="1" customWidth="1"/>
    <col min="2" max="2" width="11.28125" style="0" customWidth="1"/>
    <col min="3" max="3" width="12.00390625" style="0" customWidth="1"/>
  </cols>
  <sheetData>
    <row r="1" ht="18">
      <c r="A1" s="14" t="s">
        <v>68</v>
      </c>
    </row>
    <row r="2" ht="13.5" thickBot="1">
      <c r="A2" s="1" t="s">
        <v>0</v>
      </c>
    </row>
    <row r="3" spans="1:3" ht="13.5" thickBot="1">
      <c r="A3" s="2" t="s">
        <v>134</v>
      </c>
      <c r="B3" s="80"/>
      <c r="C3" s="81"/>
    </row>
    <row r="4" ht="13.5" thickBot="1"/>
    <row r="5" spans="1:11" ht="38.25">
      <c r="A5" s="236" t="s">
        <v>135</v>
      </c>
      <c r="B5" s="150" t="s">
        <v>11</v>
      </c>
      <c r="C5" s="151" t="s">
        <v>136</v>
      </c>
      <c r="D5" s="151" t="s">
        <v>137</v>
      </c>
      <c r="E5" s="151"/>
      <c r="F5" s="152" t="s">
        <v>138</v>
      </c>
      <c r="G5" s="153"/>
      <c r="H5" s="153"/>
      <c r="I5" s="153"/>
      <c r="J5" s="153"/>
      <c r="K5" s="153"/>
    </row>
    <row r="6" spans="1:11" ht="13.5" thickBot="1">
      <c r="A6" s="237"/>
      <c r="B6" s="154"/>
      <c r="C6" s="154"/>
      <c r="D6" s="154"/>
      <c r="E6" s="154"/>
      <c r="F6" s="155">
        <f>B6+(C6*D6)</f>
        <v>0</v>
      </c>
      <c r="G6" s="153"/>
      <c r="H6" s="153"/>
      <c r="I6" s="153"/>
      <c r="J6" s="153"/>
      <c r="K6" s="153"/>
    </row>
    <row r="7" spans="1:11" ht="12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</row>
    <row r="8" spans="1:11" ht="13.5" thickBot="1">
      <c r="A8" s="156"/>
      <c r="B8" s="157"/>
      <c r="C8" s="157"/>
      <c r="D8" s="153"/>
      <c r="E8" s="153"/>
      <c r="F8" s="153"/>
      <c r="G8" s="153"/>
      <c r="H8" s="153"/>
      <c r="I8" s="153"/>
      <c r="J8" s="153"/>
      <c r="K8" s="153"/>
    </row>
    <row r="9" spans="1:11" ht="12.75">
      <c r="A9" s="158" t="s">
        <v>141</v>
      </c>
      <c r="B9" s="159"/>
      <c r="C9" s="159"/>
      <c r="D9" s="159"/>
      <c r="E9" s="159"/>
      <c r="F9" s="159"/>
      <c r="G9" s="159"/>
      <c r="H9" s="160"/>
      <c r="I9" s="153"/>
      <c r="J9" s="153"/>
      <c r="K9" s="153"/>
    </row>
    <row r="10" spans="1:11" ht="25.5">
      <c r="A10" s="161"/>
      <c r="B10" s="162" t="s">
        <v>142</v>
      </c>
      <c r="C10" s="162" t="s">
        <v>143</v>
      </c>
      <c r="D10" s="162" t="s">
        <v>16</v>
      </c>
      <c r="E10" s="162"/>
      <c r="F10" s="162" t="s">
        <v>142</v>
      </c>
      <c r="G10" s="162" t="s">
        <v>143</v>
      </c>
      <c r="H10" s="163" t="s">
        <v>16</v>
      </c>
      <c r="I10" s="153"/>
      <c r="J10" s="153"/>
      <c r="K10" s="153"/>
    </row>
    <row r="11" spans="1:11" ht="12.75">
      <c r="A11" s="161" t="s">
        <v>144</v>
      </c>
      <c r="B11" s="157"/>
      <c r="C11" s="157"/>
      <c r="D11" s="157"/>
      <c r="E11" s="157" t="s">
        <v>145</v>
      </c>
      <c r="F11" s="157"/>
      <c r="G11" s="157"/>
      <c r="H11" s="164"/>
      <c r="I11" s="153"/>
      <c r="J11" s="153"/>
      <c r="K11" s="153"/>
    </row>
    <row r="12" spans="1:11" ht="12.75">
      <c r="A12" s="161"/>
      <c r="B12" s="157"/>
      <c r="C12" s="157"/>
      <c r="D12" s="157"/>
      <c r="E12" s="157"/>
      <c r="F12" s="157"/>
      <c r="G12" s="157"/>
      <c r="H12" s="164"/>
      <c r="I12" s="153"/>
      <c r="J12" s="153"/>
      <c r="K12" s="153"/>
    </row>
    <row r="13" spans="1:11" ht="12.75">
      <c r="A13" s="161"/>
      <c r="B13" s="157"/>
      <c r="C13" s="157"/>
      <c r="D13" s="157"/>
      <c r="E13" s="157"/>
      <c r="F13" s="157"/>
      <c r="G13" s="157"/>
      <c r="H13" s="164"/>
      <c r="I13" s="153"/>
      <c r="J13" s="153"/>
      <c r="K13" s="153"/>
    </row>
    <row r="14" spans="1:11" ht="12.75">
      <c r="A14" s="161"/>
      <c r="B14" s="157"/>
      <c r="C14" s="157"/>
      <c r="D14" s="157"/>
      <c r="E14" s="157"/>
      <c r="F14" s="157"/>
      <c r="G14" s="157"/>
      <c r="H14" s="164"/>
      <c r="I14" s="153"/>
      <c r="J14" s="153"/>
      <c r="K14" s="153"/>
    </row>
    <row r="15" spans="1:11" ht="12.75">
      <c r="A15" s="161"/>
      <c r="B15" s="157"/>
      <c r="C15" s="157"/>
      <c r="D15" s="157"/>
      <c r="E15" s="157"/>
      <c r="F15" s="157"/>
      <c r="G15" s="157"/>
      <c r="H15" s="164"/>
      <c r="I15" s="153"/>
      <c r="J15" s="153"/>
      <c r="K15" s="153"/>
    </row>
    <row r="16" spans="1:11" ht="12.75">
      <c r="A16" s="161"/>
      <c r="B16" s="157"/>
      <c r="C16" s="157"/>
      <c r="D16" s="157"/>
      <c r="E16" s="157"/>
      <c r="F16" s="157"/>
      <c r="G16" s="157"/>
      <c r="H16" s="164"/>
      <c r="I16" s="153"/>
      <c r="J16" s="153"/>
      <c r="K16" s="153"/>
    </row>
    <row r="17" spans="1:11" ht="12.75">
      <c r="A17" s="161"/>
      <c r="B17" s="157"/>
      <c r="C17" s="157"/>
      <c r="D17" s="157"/>
      <c r="E17" s="157"/>
      <c r="F17" s="157"/>
      <c r="G17" s="157"/>
      <c r="H17" s="164"/>
      <c r="I17" s="153"/>
      <c r="J17" s="153"/>
      <c r="K17" s="153"/>
    </row>
    <row r="18" spans="1:11" ht="12.75">
      <c r="A18" s="161"/>
      <c r="B18" s="157"/>
      <c r="C18" s="157"/>
      <c r="D18" s="157"/>
      <c r="E18" s="157" t="s">
        <v>146</v>
      </c>
      <c r="F18" s="157"/>
      <c r="G18" s="157"/>
      <c r="H18" s="164"/>
      <c r="I18" s="153"/>
      <c r="J18" s="153"/>
      <c r="K18" s="153"/>
    </row>
    <row r="19" spans="1:11" ht="12.75">
      <c r="A19" s="161"/>
      <c r="B19" s="157"/>
      <c r="C19" s="157"/>
      <c r="D19" s="157"/>
      <c r="E19" s="157"/>
      <c r="F19" s="157"/>
      <c r="G19" s="157"/>
      <c r="H19" s="164"/>
      <c r="I19" s="153"/>
      <c r="J19" s="153"/>
      <c r="K19" s="153"/>
    </row>
    <row r="20" spans="1:11" ht="12.75">
      <c r="A20" s="161"/>
      <c r="B20" s="157"/>
      <c r="C20" s="157"/>
      <c r="D20" s="157"/>
      <c r="E20" s="157"/>
      <c r="F20" s="157"/>
      <c r="G20" s="157"/>
      <c r="H20" s="164"/>
      <c r="I20" s="153"/>
      <c r="J20" s="153"/>
      <c r="K20" s="153"/>
    </row>
    <row r="21" spans="1:11" ht="12.75">
      <c r="A21" s="161"/>
      <c r="B21" s="157"/>
      <c r="C21" s="157"/>
      <c r="D21" s="157"/>
      <c r="E21" s="157"/>
      <c r="F21" s="157"/>
      <c r="G21" s="157"/>
      <c r="H21" s="164"/>
      <c r="I21" s="153"/>
      <c r="J21" s="153"/>
      <c r="K21" s="153"/>
    </row>
    <row r="22" spans="1:11" ht="12.75">
      <c r="A22" s="161"/>
      <c r="B22" s="157"/>
      <c r="C22" s="157"/>
      <c r="D22" s="157"/>
      <c r="E22" s="157"/>
      <c r="F22" s="157"/>
      <c r="G22" s="157"/>
      <c r="H22" s="164"/>
      <c r="I22" s="153"/>
      <c r="J22" s="153"/>
      <c r="K22" s="153"/>
    </row>
    <row r="23" spans="1:11" ht="12.75">
      <c r="A23" s="161" t="s">
        <v>147</v>
      </c>
      <c r="B23" s="157"/>
      <c r="C23" s="157"/>
      <c r="D23" s="157"/>
      <c r="E23" s="157"/>
      <c r="F23" s="157"/>
      <c r="G23" s="157"/>
      <c r="H23" s="164"/>
      <c r="I23" s="153"/>
      <c r="J23" s="153"/>
      <c r="K23" s="153"/>
    </row>
    <row r="24" spans="1:11" ht="51.75" thickBot="1">
      <c r="A24" s="165" t="s">
        <v>148</v>
      </c>
      <c r="B24" s="166">
        <f>SUM(B12:B23)</f>
        <v>0</v>
      </c>
      <c r="C24" s="166">
        <f>SUM(C12:C23)</f>
        <v>0</v>
      </c>
      <c r="D24" s="166"/>
      <c r="E24" s="166" t="s">
        <v>149</v>
      </c>
      <c r="F24" s="166">
        <f>SUM(F11:F23)</f>
        <v>0</v>
      </c>
      <c r="G24" s="166">
        <f>SUM(G11:G23)</f>
        <v>0</v>
      </c>
      <c r="H24" s="167"/>
      <c r="I24" s="153"/>
      <c r="J24" s="153"/>
      <c r="K24" s="153"/>
    </row>
    <row r="25" spans="1:11" ht="13.5" thickBot="1">
      <c r="A25" s="156"/>
      <c r="B25" s="157"/>
      <c r="C25" s="157"/>
      <c r="D25" s="153"/>
      <c r="E25" s="153"/>
      <c r="F25" s="153"/>
      <c r="G25" s="153"/>
      <c r="H25" s="153"/>
      <c r="I25" s="153"/>
      <c r="J25" s="153"/>
      <c r="K25" s="153"/>
    </row>
    <row r="26" spans="1:11" ht="38.25">
      <c r="A26" s="168" t="s">
        <v>150</v>
      </c>
      <c r="B26" s="169" t="s">
        <v>297</v>
      </c>
      <c r="C26" s="169" t="s">
        <v>151</v>
      </c>
      <c r="D26" s="170" t="s">
        <v>298</v>
      </c>
      <c r="E26" s="153"/>
      <c r="F26" s="153"/>
      <c r="G26" s="153"/>
      <c r="H26" s="153"/>
      <c r="I26" s="153"/>
      <c r="J26" s="153"/>
      <c r="K26" s="153"/>
    </row>
    <row r="27" spans="1:11" ht="12.75">
      <c r="A27" s="171" t="s">
        <v>135</v>
      </c>
      <c r="B27" s="157"/>
      <c r="C27" s="157"/>
      <c r="D27" s="172"/>
      <c r="E27" s="153"/>
      <c r="F27" s="153"/>
      <c r="G27" s="153"/>
      <c r="H27" s="153"/>
      <c r="I27" s="153"/>
      <c r="J27" s="153"/>
      <c r="K27" s="153"/>
    </row>
    <row r="28" spans="1:11" ht="12.75">
      <c r="A28" s="171" t="s">
        <v>152</v>
      </c>
      <c r="B28" s="157"/>
      <c r="C28" s="157"/>
      <c r="D28" s="172"/>
      <c r="E28" s="153"/>
      <c r="F28" s="153"/>
      <c r="G28" s="153"/>
      <c r="H28" s="153"/>
      <c r="I28" s="153"/>
      <c r="J28" s="153"/>
      <c r="K28" s="153"/>
    </row>
    <row r="29" spans="1:11" ht="12.75">
      <c r="A29" s="171" t="s">
        <v>5</v>
      </c>
      <c r="B29" s="157"/>
      <c r="C29" s="157"/>
      <c r="D29" s="172"/>
      <c r="E29" s="153"/>
      <c r="F29" s="153"/>
      <c r="G29" s="153"/>
      <c r="H29" s="153"/>
      <c r="I29" s="153"/>
      <c r="J29" s="153"/>
      <c r="K29" s="153"/>
    </row>
    <row r="30" spans="1:11" ht="13.5" thickBot="1">
      <c r="A30" s="173" t="s">
        <v>153</v>
      </c>
      <c r="B30" s="174"/>
      <c r="C30" s="174"/>
      <c r="D30" s="175"/>
      <c r="E30" s="153"/>
      <c r="F30" s="153"/>
      <c r="G30" s="153"/>
      <c r="H30" s="153"/>
      <c r="I30" s="153"/>
      <c r="J30" s="153"/>
      <c r="K30" s="153"/>
    </row>
    <row r="31" spans="1:11" ht="13.5" thickBo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</row>
    <row r="32" spans="1:11" ht="12.75">
      <c r="A32" s="176" t="s">
        <v>7</v>
      </c>
      <c r="B32" s="177"/>
      <c r="C32" s="177"/>
      <c r="D32" s="178"/>
      <c r="E32" s="153"/>
      <c r="F32" s="153"/>
      <c r="G32" s="153"/>
      <c r="H32" s="153"/>
      <c r="I32" s="153"/>
      <c r="J32" s="153"/>
      <c r="K32" s="153"/>
    </row>
    <row r="33" spans="1:11" ht="25.5">
      <c r="A33" s="179"/>
      <c r="B33" s="162" t="s">
        <v>154</v>
      </c>
      <c r="C33" s="162" t="s">
        <v>151</v>
      </c>
      <c r="D33" s="180" t="s">
        <v>38</v>
      </c>
      <c r="E33" s="153"/>
      <c r="F33" s="153"/>
      <c r="G33" s="153"/>
      <c r="H33" s="153"/>
      <c r="I33" s="153"/>
      <c r="J33" s="153"/>
      <c r="K33" s="153"/>
    </row>
    <row r="34" spans="1:11" ht="12.75">
      <c r="A34" s="179" t="s">
        <v>155</v>
      </c>
      <c r="B34" s="162"/>
      <c r="C34" s="162"/>
      <c r="D34" s="180"/>
      <c r="E34" s="153"/>
      <c r="F34" s="153"/>
      <c r="G34" s="153"/>
      <c r="H34" s="153"/>
      <c r="I34" s="153"/>
      <c r="J34" s="153"/>
      <c r="K34" s="153"/>
    </row>
    <row r="35" spans="1:11" ht="12.75">
      <c r="A35" s="181" t="s">
        <v>156</v>
      </c>
      <c r="B35" s="162"/>
      <c r="C35" s="162"/>
      <c r="D35" s="180"/>
      <c r="E35" s="153"/>
      <c r="F35" s="153"/>
      <c r="G35" s="153"/>
      <c r="H35" s="153"/>
      <c r="I35" s="153"/>
      <c r="J35" s="153"/>
      <c r="K35" s="153"/>
    </row>
    <row r="36" spans="1:11" ht="12.75">
      <c r="A36" s="181" t="s">
        <v>157</v>
      </c>
      <c r="B36" s="157"/>
      <c r="C36" s="157"/>
      <c r="D36" s="182"/>
      <c r="E36" s="153"/>
      <c r="F36" s="153"/>
      <c r="G36" s="153"/>
      <c r="H36" s="153"/>
      <c r="I36" s="153"/>
      <c r="J36" s="153"/>
      <c r="K36" s="153"/>
    </row>
    <row r="37" spans="1:11" ht="12.75">
      <c r="A37" s="181" t="s">
        <v>158</v>
      </c>
      <c r="B37" s="157"/>
      <c r="C37" s="157"/>
      <c r="D37" s="182"/>
      <c r="E37" s="153"/>
      <c r="F37" s="153"/>
      <c r="G37" s="153"/>
      <c r="H37" s="153"/>
      <c r="I37" s="153"/>
      <c r="J37" s="153"/>
      <c r="K37" s="153"/>
    </row>
    <row r="38" spans="1:11" ht="12.75">
      <c r="A38" s="181" t="s">
        <v>159</v>
      </c>
      <c r="B38" s="157"/>
      <c r="C38" s="157"/>
      <c r="D38" s="182"/>
      <c r="E38" s="153"/>
      <c r="F38" s="153"/>
      <c r="G38" s="153"/>
      <c r="H38" s="153"/>
      <c r="I38" s="153"/>
      <c r="J38" s="153"/>
      <c r="K38" s="153"/>
    </row>
    <row r="39" spans="1:11" ht="12.75">
      <c r="A39" s="181" t="s">
        <v>160</v>
      </c>
      <c r="B39" s="157"/>
      <c r="C39" s="157"/>
      <c r="D39" s="182"/>
      <c r="E39" s="153"/>
      <c r="F39" s="153"/>
      <c r="G39" s="153"/>
      <c r="H39" s="153"/>
      <c r="I39" s="153"/>
      <c r="J39" s="153"/>
      <c r="K39" s="153"/>
    </row>
    <row r="40" spans="1:11" ht="12.75">
      <c r="A40" s="181" t="s">
        <v>161</v>
      </c>
      <c r="B40" s="52"/>
      <c r="C40" s="52"/>
      <c r="D40" s="53"/>
      <c r="E40" s="153"/>
      <c r="F40" s="153"/>
      <c r="G40" s="153"/>
      <c r="H40" s="153"/>
      <c r="I40" s="153"/>
      <c r="J40" s="153"/>
      <c r="K40" s="153"/>
    </row>
    <row r="41" spans="1:11" ht="12.75">
      <c r="A41" s="181" t="s">
        <v>142</v>
      </c>
      <c r="B41" s="157"/>
      <c r="C41" s="157"/>
      <c r="D41" s="182"/>
      <c r="E41" s="153"/>
      <c r="F41" s="153"/>
      <c r="G41" s="153"/>
      <c r="H41" s="153"/>
      <c r="I41" s="153"/>
      <c r="J41" s="153"/>
      <c r="K41" s="153"/>
    </row>
    <row r="42" spans="1:11" ht="12.75">
      <c r="A42" s="181" t="s">
        <v>162</v>
      </c>
      <c r="B42" s="157"/>
      <c r="C42" s="157"/>
      <c r="D42" s="182"/>
      <c r="E42" s="153"/>
      <c r="F42" s="153"/>
      <c r="G42" s="153"/>
      <c r="H42" s="153"/>
      <c r="I42" s="153"/>
      <c r="J42" s="153"/>
      <c r="K42" s="153"/>
    </row>
    <row r="43" spans="1:11" ht="25.5">
      <c r="A43" s="181" t="s">
        <v>163</v>
      </c>
      <c r="B43" s="157"/>
      <c r="C43" s="162" t="s">
        <v>164</v>
      </c>
      <c r="D43" s="182"/>
      <c r="E43" s="153"/>
      <c r="F43" s="153"/>
      <c r="G43" s="153"/>
      <c r="H43" s="153"/>
      <c r="I43" s="153"/>
      <c r="J43" s="153"/>
      <c r="K43" s="153"/>
    </row>
    <row r="44" spans="1:11" ht="12.75">
      <c r="A44" s="181"/>
      <c r="B44" s="157"/>
      <c r="C44" s="162"/>
      <c r="D44" s="182"/>
      <c r="E44" s="153"/>
      <c r="F44" s="153"/>
      <c r="G44" s="153"/>
      <c r="H44" s="153"/>
      <c r="I44" s="153"/>
      <c r="J44" s="153"/>
      <c r="K44" s="153"/>
    </row>
    <row r="45" spans="1:11" ht="12.75">
      <c r="A45" s="181"/>
      <c r="B45" s="157"/>
      <c r="C45" s="162"/>
      <c r="D45" s="182"/>
      <c r="E45" s="153"/>
      <c r="F45" s="153"/>
      <c r="G45" s="153"/>
      <c r="H45" s="153"/>
      <c r="I45" s="153"/>
      <c r="J45" s="153"/>
      <c r="K45" s="153"/>
    </row>
    <row r="46" spans="1:11" ht="12.75">
      <c r="A46" s="181"/>
      <c r="B46" s="157"/>
      <c r="C46" s="162"/>
      <c r="D46" s="182"/>
      <c r="E46" s="153"/>
      <c r="F46" s="153"/>
      <c r="G46" s="153"/>
      <c r="H46" s="153"/>
      <c r="I46" s="153"/>
      <c r="J46" s="153"/>
      <c r="K46" s="153"/>
    </row>
    <row r="47" spans="1:11" ht="12.75">
      <c r="A47" s="181"/>
      <c r="B47" s="157"/>
      <c r="C47" s="162"/>
      <c r="D47" s="182"/>
      <c r="E47" s="153"/>
      <c r="F47" s="153"/>
      <c r="G47" s="153"/>
      <c r="H47" s="153"/>
      <c r="I47" s="153"/>
      <c r="J47" s="153"/>
      <c r="K47" s="153"/>
    </row>
    <row r="48" spans="1:11" ht="12.75">
      <c r="A48" s="179"/>
      <c r="B48" s="157"/>
      <c r="C48" s="157"/>
      <c r="D48" s="182"/>
      <c r="E48" s="153"/>
      <c r="F48" s="153"/>
      <c r="G48" s="153"/>
      <c r="H48" s="153"/>
      <c r="I48" s="153"/>
      <c r="J48" s="153"/>
      <c r="K48" s="153"/>
    </row>
    <row r="49" spans="1:11" ht="13.5" thickBot="1">
      <c r="A49" s="183" t="s">
        <v>165</v>
      </c>
      <c r="B49" s="184">
        <f>SUM(B48:B48)</f>
        <v>0</v>
      </c>
      <c r="C49" s="184"/>
      <c r="D49" s="185"/>
      <c r="E49" s="153"/>
      <c r="F49" s="153"/>
      <c r="G49" s="153"/>
      <c r="H49" s="153"/>
      <c r="I49" s="153"/>
      <c r="J49" s="153"/>
      <c r="K49" s="153"/>
    </row>
    <row r="50" spans="1:11" ht="13.5" thickBot="1">
      <c r="A50" s="157"/>
      <c r="B50" s="157"/>
      <c r="C50" s="157"/>
      <c r="D50" s="157"/>
      <c r="E50" s="153"/>
      <c r="F50" s="153"/>
      <c r="G50" s="153"/>
      <c r="H50" s="153"/>
      <c r="I50" s="153"/>
      <c r="J50" s="153"/>
      <c r="K50" s="153"/>
    </row>
    <row r="51" spans="1:11" ht="12.75">
      <c r="A51" s="186" t="s">
        <v>166</v>
      </c>
      <c r="B51" s="187"/>
      <c r="C51" s="187"/>
      <c r="D51" s="187"/>
      <c r="E51" s="187"/>
      <c r="F51" s="187"/>
      <c r="G51" s="188"/>
      <c r="H51" s="153"/>
      <c r="I51" s="153"/>
      <c r="J51" s="153"/>
      <c r="K51" s="153"/>
    </row>
    <row r="52" spans="1:11" ht="25.5">
      <c r="A52" s="189" t="s">
        <v>167</v>
      </c>
      <c r="B52" s="157" t="s">
        <v>16</v>
      </c>
      <c r="C52" s="162" t="s">
        <v>168</v>
      </c>
      <c r="D52" s="162" t="s">
        <v>169</v>
      </c>
      <c r="E52" s="162" t="s">
        <v>170</v>
      </c>
      <c r="F52" s="162" t="s">
        <v>6</v>
      </c>
      <c r="G52" s="190" t="s">
        <v>22</v>
      </c>
      <c r="H52" s="153"/>
      <c r="I52" s="153"/>
      <c r="J52" s="153"/>
      <c r="K52" s="153"/>
    </row>
    <row r="53" spans="1:11" ht="12.75">
      <c r="A53" s="189"/>
      <c r="B53" s="157"/>
      <c r="C53" s="162"/>
      <c r="D53" s="162"/>
      <c r="E53" s="162"/>
      <c r="F53" s="162"/>
      <c r="G53" s="190"/>
      <c r="H53" s="153"/>
      <c r="I53" s="153"/>
      <c r="J53" s="153"/>
      <c r="K53" s="153"/>
    </row>
    <row r="54" spans="1:11" ht="12.75">
      <c r="A54" s="189"/>
      <c r="B54" s="157"/>
      <c r="C54" s="162"/>
      <c r="D54" s="162"/>
      <c r="E54" s="162"/>
      <c r="F54" s="162"/>
      <c r="G54" s="190"/>
      <c r="H54" s="153"/>
      <c r="I54" s="153"/>
      <c r="J54" s="153"/>
      <c r="K54" s="153"/>
    </row>
    <row r="55" spans="1:11" ht="12.75">
      <c r="A55" s="189"/>
      <c r="B55" s="157"/>
      <c r="C55" s="157"/>
      <c r="D55" s="157"/>
      <c r="E55" s="157"/>
      <c r="F55" s="157"/>
      <c r="G55" s="172"/>
      <c r="H55" s="153"/>
      <c r="I55" s="153"/>
      <c r="J55" s="153"/>
      <c r="K55" s="153"/>
    </row>
    <row r="56" spans="1:11" ht="12.75">
      <c r="A56" s="189"/>
      <c r="B56" s="157"/>
      <c r="C56" s="157"/>
      <c r="D56" s="157"/>
      <c r="E56" s="157"/>
      <c r="F56" s="157"/>
      <c r="G56" s="172"/>
      <c r="H56" s="153"/>
      <c r="I56" s="153"/>
      <c r="J56" s="153"/>
      <c r="K56" s="153"/>
    </row>
    <row r="57" spans="1:11" ht="12.75">
      <c r="A57" s="189"/>
      <c r="B57" s="157"/>
      <c r="C57" s="157"/>
      <c r="D57" s="157"/>
      <c r="E57" s="157"/>
      <c r="F57" s="157"/>
      <c r="G57" s="172"/>
      <c r="H57" s="153"/>
      <c r="I57" s="153"/>
      <c r="J57" s="153"/>
      <c r="K57" s="153"/>
    </row>
    <row r="58" spans="1:11" ht="13.5" thickBot="1">
      <c r="A58" s="191" t="s">
        <v>171</v>
      </c>
      <c r="B58" s="174"/>
      <c r="C58" s="174"/>
      <c r="D58" s="174"/>
      <c r="E58" s="174"/>
      <c r="F58" s="174"/>
      <c r="G58" s="175"/>
      <c r="H58" s="153"/>
      <c r="I58" s="153"/>
      <c r="J58" s="153"/>
      <c r="K58" s="153"/>
    </row>
    <row r="59" spans="1:11" ht="13.5" thickBot="1">
      <c r="A59" s="157"/>
      <c r="B59" s="157"/>
      <c r="C59" s="157"/>
      <c r="D59" s="157"/>
      <c r="E59" s="157"/>
      <c r="F59" s="157"/>
      <c r="G59" s="157"/>
      <c r="H59" s="153"/>
      <c r="I59" s="153"/>
      <c r="J59" s="153"/>
      <c r="K59" s="153"/>
    </row>
    <row r="60" spans="1:11" ht="13.5" thickTop="1">
      <c r="A60" s="192" t="s">
        <v>44</v>
      </c>
      <c r="B60" s="193"/>
      <c r="C60" s="193"/>
      <c r="D60" s="193"/>
      <c r="E60" s="193"/>
      <c r="F60" s="193"/>
      <c r="G60" s="194"/>
      <c r="H60" s="153"/>
      <c r="I60" s="153"/>
      <c r="J60" s="153"/>
      <c r="K60" s="153"/>
    </row>
    <row r="61" spans="1:11" ht="12.75">
      <c r="A61" s="195"/>
      <c r="B61" s="196" t="s">
        <v>27</v>
      </c>
      <c r="C61" s="196" t="s">
        <v>27</v>
      </c>
      <c r="D61" s="196" t="s">
        <v>27</v>
      </c>
      <c r="E61" s="196" t="s">
        <v>43</v>
      </c>
      <c r="F61" s="196" t="s">
        <v>43</v>
      </c>
      <c r="G61" s="197" t="s">
        <v>43</v>
      </c>
      <c r="H61" s="153"/>
      <c r="I61" s="153"/>
      <c r="J61" s="153"/>
      <c r="K61" s="153"/>
    </row>
    <row r="62" spans="1:11" ht="12.75">
      <c r="A62" s="195"/>
      <c r="B62" s="196" t="s">
        <v>21</v>
      </c>
      <c r="C62" s="196" t="s">
        <v>48</v>
      </c>
      <c r="D62" s="196" t="s">
        <v>47</v>
      </c>
      <c r="E62" s="196" t="s">
        <v>21</v>
      </c>
      <c r="F62" s="196" t="s">
        <v>48</v>
      </c>
      <c r="G62" s="197" t="s">
        <v>47</v>
      </c>
      <c r="H62" s="153"/>
      <c r="I62" s="153"/>
      <c r="J62" s="153"/>
      <c r="K62" s="153"/>
    </row>
    <row r="63" spans="1:11" ht="12.75">
      <c r="A63" s="198" t="s">
        <v>45</v>
      </c>
      <c r="B63" s="196"/>
      <c r="C63" s="3"/>
      <c r="D63" s="196"/>
      <c r="E63" s="196"/>
      <c r="F63" s="3"/>
      <c r="G63" s="197"/>
      <c r="H63" s="153"/>
      <c r="I63" s="153"/>
      <c r="J63" s="153"/>
      <c r="K63" s="153"/>
    </row>
    <row r="64" spans="1:11" ht="13.5" thickBot="1">
      <c r="A64" s="199" t="s">
        <v>46</v>
      </c>
      <c r="B64" s="200"/>
      <c r="C64" s="4"/>
      <c r="D64" s="200"/>
      <c r="E64" s="200"/>
      <c r="F64" s="4"/>
      <c r="G64" s="201"/>
      <c r="H64" s="153"/>
      <c r="I64" s="153"/>
      <c r="J64" s="153"/>
      <c r="K64" s="153"/>
    </row>
    <row r="65" spans="1:11" ht="14.25" thickBot="1" thickTop="1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</row>
    <row r="66" spans="1:11" ht="12.75">
      <c r="A66" s="202" t="s">
        <v>61</v>
      </c>
      <c r="B66" s="203"/>
      <c r="C66" s="204"/>
      <c r="D66" s="153"/>
      <c r="E66" s="153"/>
      <c r="F66" s="153"/>
      <c r="G66" s="153"/>
      <c r="H66" s="153"/>
      <c r="I66" s="153"/>
      <c r="J66" s="153"/>
      <c r="K66" s="153"/>
    </row>
    <row r="67" spans="1:11" ht="12.75">
      <c r="A67" s="205"/>
      <c r="B67" s="196" t="s">
        <v>27</v>
      </c>
      <c r="C67" s="206" t="s">
        <v>43</v>
      </c>
      <c r="D67" s="153"/>
      <c r="E67" s="153"/>
      <c r="F67" s="153"/>
      <c r="G67" s="153"/>
      <c r="H67" s="153"/>
      <c r="I67" s="153"/>
      <c r="J67" s="153"/>
      <c r="K67" s="153"/>
    </row>
    <row r="68" spans="1:11" ht="12.75">
      <c r="A68" s="205" t="s">
        <v>291</v>
      </c>
      <c r="B68" s="196"/>
      <c r="C68" s="206"/>
      <c r="D68" s="153"/>
      <c r="E68" s="153"/>
      <c r="F68" s="153"/>
      <c r="G68" s="153"/>
      <c r="H68" s="153"/>
      <c r="I68" s="153"/>
      <c r="J68" s="153"/>
      <c r="K68" s="153"/>
    </row>
    <row r="69" spans="1:11" ht="12.75">
      <c r="A69" s="205" t="s">
        <v>62</v>
      </c>
      <c r="B69" s="196"/>
      <c r="C69" s="206"/>
      <c r="D69" s="153"/>
      <c r="E69" s="153"/>
      <c r="F69" s="153"/>
      <c r="G69" s="153"/>
      <c r="H69" s="153"/>
      <c r="I69" s="153"/>
      <c r="J69" s="153"/>
      <c r="K69" s="153"/>
    </row>
    <row r="70" spans="1:11" ht="12.75">
      <c r="A70" s="205" t="s">
        <v>63</v>
      </c>
      <c r="B70" s="196"/>
      <c r="C70" s="206"/>
      <c r="D70" s="153"/>
      <c r="E70" s="153"/>
      <c r="F70" s="153"/>
      <c r="G70" s="153"/>
      <c r="H70" s="153"/>
      <c r="I70" s="153"/>
      <c r="J70" s="153"/>
      <c r="K70" s="153"/>
    </row>
    <row r="71" spans="1:11" ht="12.75">
      <c r="A71" s="205" t="s">
        <v>64</v>
      </c>
      <c r="B71" s="196"/>
      <c r="C71" s="206"/>
      <c r="D71" s="153"/>
      <c r="E71" s="153"/>
      <c r="F71" s="153"/>
      <c r="G71" s="153"/>
      <c r="H71" s="153"/>
      <c r="I71" s="153"/>
      <c r="J71" s="153"/>
      <c r="K71" s="153"/>
    </row>
    <row r="72" spans="1:11" ht="13.5" thickBot="1">
      <c r="A72" s="207" t="s">
        <v>65</v>
      </c>
      <c r="B72" s="208"/>
      <c r="C72" s="209"/>
      <c r="D72" s="153"/>
      <c r="E72" s="153"/>
      <c r="F72" s="153"/>
      <c r="G72" s="153"/>
      <c r="H72" s="153"/>
      <c r="I72" s="153"/>
      <c r="J72" s="153"/>
      <c r="K72" s="153"/>
    </row>
    <row r="73" spans="1:11" ht="13.5" thickBot="1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</row>
    <row r="74" spans="1:11" ht="12.75">
      <c r="A74" s="158" t="s">
        <v>26</v>
      </c>
      <c r="B74" s="210"/>
      <c r="C74" s="210"/>
      <c r="D74" s="210"/>
      <c r="E74" s="211"/>
      <c r="F74" s="153"/>
      <c r="G74" s="153"/>
      <c r="H74" s="153"/>
      <c r="I74" s="153"/>
      <c r="J74" s="153"/>
      <c r="K74" s="153"/>
    </row>
    <row r="75" spans="1:11" ht="12.75">
      <c r="A75" s="212" t="s">
        <v>28</v>
      </c>
      <c r="B75" s="196"/>
      <c r="C75" s="213" t="s">
        <v>30</v>
      </c>
      <c r="D75" s="213" t="s">
        <v>31</v>
      </c>
      <c r="E75" s="214"/>
      <c r="F75" s="153"/>
      <c r="G75" s="153"/>
      <c r="H75" s="153"/>
      <c r="I75" s="153"/>
      <c r="J75" s="153"/>
      <c r="K75" s="153"/>
    </row>
    <row r="76" spans="1:11" ht="12.75">
      <c r="A76" s="215" t="s">
        <v>29</v>
      </c>
      <c r="B76" s="196"/>
      <c r="C76" s="196"/>
      <c r="D76" s="196"/>
      <c r="E76" s="214"/>
      <c r="F76" s="153"/>
      <c r="G76" s="153"/>
      <c r="H76" s="153"/>
      <c r="I76" s="153"/>
      <c r="J76" s="153"/>
      <c r="K76" s="153"/>
    </row>
    <row r="77" spans="1:11" ht="12.75">
      <c r="A77" s="215"/>
      <c r="B77" s="196"/>
      <c r="C77" s="196"/>
      <c r="D77" s="196"/>
      <c r="E77" s="214"/>
      <c r="F77" s="153"/>
      <c r="G77" s="153"/>
      <c r="H77" s="153"/>
      <c r="I77" s="153"/>
      <c r="J77" s="153"/>
      <c r="K77" s="153"/>
    </row>
    <row r="78" spans="1:11" ht="12.75">
      <c r="A78" s="215"/>
      <c r="B78" s="196"/>
      <c r="C78" s="196"/>
      <c r="D78" s="196"/>
      <c r="E78" s="214"/>
      <c r="F78" s="153"/>
      <c r="G78" s="153"/>
      <c r="H78" s="153"/>
      <c r="I78" s="153"/>
      <c r="J78" s="153"/>
      <c r="K78" s="153"/>
    </row>
    <row r="79" spans="1:11" ht="12.75">
      <c r="A79" s="215"/>
      <c r="B79" s="196"/>
      <c r="C79" s="196"/>
      <c r="D79" s="196"/>
      <c r="E79" s="214"/>
      <c r="F79" s="153"/>
      <c r="G79" s="153"/>
      <c r="H79" s="153"/>
      <c r="I79" s="153"/>
      <c r="J79" s="153"/>
      <c r="K79" s="153"/>
    </row>
    <row r="80" spans="1:11" ht="12.75">
      <c r="A80" s="215"/>
      <c r="B80" s="196"/>
      <c r="C80" s="196"/>
      <c r="D80" s="196"/>
      <c r="E80" s="214"/>
      <c r="F80" s="153"/>
      <c r="G80" s="153"/>
      <c r="H80" s="153"/>
      <c r="I80" s="153"/>
      <c r="J80" s="153"/>
      <c r="K80" s="153"/>
    </row>
    <row r="81" spans="1:11" ht="12.75">
      <c r="A81" s="215" t="s">
        <v>6</v>
      </c>
      <c r="B81" s="196"/>
      <c r="C81" s="196"/>
      <c r="D81" s="196"/>
      <c r="E81" s="214"/>
      <c r="F81" s="153"/>
      <c r="G81" s="153"/>
      <c r="H81" s="153"/>
      <c r="I81" s="153"/>
      <c r="J81" s="153"/>
      <c r="K81" s="153"/>
    </row>
    <row r="82" spans="1:11" ht="12.75">
      <c r="A82" s="215" t="s">
        <v>39</v>
      </c>
      <c r="B82" s="196"/>
      <c r="C82" s="196"/>
      <c r="D82" s="196"/>
      <c r="E82" s="214"/>
      <c r="F82" s="153"/>
      <c r="G82" s="153"/>
      <c r="H82" s="153"/>
      <c r="I82" s="153"/>
      <c r="J82" s="153"/>
      <c r="K82" s="153"/>
    </row>
    <row r="83" spans="1:11" ht="12.75">
      <c r="A83" s="215" t="s">
        <v>24</v>
      </c>
      <c r="B83" s="196"/>
      <c r="C83" s="196"/>
      <c r="D83" s="196"/>
      <c r="E83" s="214"/>
      <c r="F83" s="153"/>
      <c r="G83" s="153"/>
      <c r="H83" s="153"/>
      <c r="I83" s="153"/>
      <c r="J83" s="153"/>
      <c r="K83" s="153"/>
    </row>
    <row r="84" spans="1:11" ht="12.75">
      <c r="A84" s="212"/>
      <c r="B84" s="196"/>
      <c r="C84" s="196"/>
      <c r="D84" s="196"/>
      <c r="E84" s="214"/>
      <c r="F84" s="153"/>
      <c r="G84" s="153"/>
      <c r="H84" s="153"/>
      <c r="I84" s="153"/>
      <c r="J84" s="153"/>
      <c r="K84" s="153"/>
    </row>
    <row r="85" spans="1:11" ht="12.75">
      <c r="A85" s="212" t="s">
        <v>27</v>
      </c>
      <c r="B85" s="196"/>
      <c r="C85" s="196"/>
      <c r="D85" s="196"/>
      <c r="E85" s="214"/>
      <c r="F85" s="153"/>
      <c r="G85" s="153"/>
      <c r="H85" s="153"/>
      <c r="I85" s="153"/>
      <c r="J85" s="153"/>
      <c r="K85" s="153"/>
    </row>
    <row r="86" spans="1:11" ht="12.75">
      <c r="A86" s="215" t="s">
        <v>29</v>
      </c>
      <c r="B86" s="196"/>
      <c r="C86" s="196"/>
      <c r="D86" s="196"/>
      <c r="E86" s="214"/>
      <c r="F86" s="153"/>
      <c r="G86" s="153"/>
      <c r="H86" s="153"/>
      <c r="I86" s="153"/>
      <c r="J86" s="153"/>
      <c r="K86" s="153"/>
    </row>
    <row r="87" spans="1:11" ht="12.75">
      <c r="A87" s="215" t="s">
        <v>32</v>
      </c>
      <c r="B87" s="196"/>
      <c r="C87" s="196"/>
      <c r="D87" s="196"/>
      <c r="E87" s="214"/>
      <c r="F87" s="153"/>
      <c r="G87" s="153"/>
      <c r="H87" s="153"/>
      <c r="I87" s="153"/>
      <c r="J87" s="153"/>
      <c r="K87" s="153"/>
    </row>
    <row r="88" spans="1:11" ht="12.75">
      <c r="A88" s="215"/>
      <c r="B88" s="196"/>
      <c r="C88" s="196"/>
      <c r="D88" s="196"/>
      <c r="E88" s="214"/>
      <c r="F88" s="153"/>
      <c r="G88" s="153"/>
      <c r="H88" s="153"/>
      <c r="I88" s="153"/>
      <c r="J88" s="153"/>
      <c r="K88" s="153"/>
    </row>
    <row r="89" spans="1:11" ht="12.75">
      <c r="A89" s="215"/>
      <c r="B89" s="196"/>
      <c r="C89" s="196"/>
      <c r="D89" s="196"/>
      <c r="E89" s="214"/>
      <c r="F89" s="153"/>
      <c r="G89" s="153"/>
      <c r="H89" s="153"/>
      <c r="I89" s="153"/>
      <c r="J89" s="153"/>
      <c r="K89" s="153"/>
    </row>
    <row r="90" spans="1:11" ht="12.75">
      <c r="A90" s="215"/>
      <c r="B90" s="196"/>
      <c r="C90" s="196"/>
      <c r="D90" s="196"/>
      <c r="E90" s="214"/>
      <c r="F90" s="153"/>
      <c r="G90" s="153"/>
      <c r="H90" s="153"/>
      <c r="I90" s="153"/>
      <c r="J90" s="153"/>
      <c r="K90" s="153"/>
    </row>
    <row r="91" spans="1:11" ht="12.75">
      <c r="A91" s="215"/>
      <c r="B91" s="196"/>
      <c r="C91" s="196"/>
      <c r="D91" s="196"/>
      <c r="E91" s="214"/>
      <c r="F91" s="153"/>
      <c r="G91" s="153"/>
      <c r="H91" s="153"/>
      <c r="I91" s="153"/>
      <c r="J91" s="153"/>
      <c r="K91" s="153"/>
    </row>
    <row r="92" spans="1:11" ht="12.75">
      <c r="A92" s="215"/>
      <c r="B92" s="196"/>
      <c r="C92" s="196"/>
      <c r="D92" s="196"/>
      <c r="E92" s="214"/>
      <c r="F92" s="153"/>
      <c r="G92" s="153"/>
      <c r="H92" s="153"/>
      <c r="I92" s="153"/>
      <c r="J92" s="153"/>
      <c r="K92" s="153"/>
    </row>
    <row r="93" spans="1:11" ht="13.5" thickBot="1">
      <c r="A93" s="216" t="s">
        <v>6</v>
      </c>
      <c r="B93" s="217"/>
      <c r="C93" s="218"/>
      <c r="D93" s="217"/>
      <c r="E93" s="219"/>
      <c r="F93" s="153"/>
      <c r="G93" s="153"/>
      <c r="H93" s="153"/>
      <c r="I93" s="153"/>
      <c r="J93" s="153"/>
      <c r="K93" s="153"/>
    </row>
    <row r="94" spans="1:11" ht="12.75">
      <c r="A94" s="196"/>
      <c r="B94" s="196"/>
      <c r="C94" s="196"/>
      <c r="D94" s="196"/>
      <c r="E94" s="196"/>
      <c r="F94" s="153"/>
      <c r="G94" s="153"/>
      <c r="H94" s="153"/>
      <c r="I94" s="153"/>
      <c r="J94" s="153"/>
      <c r="K94" s="153"/>
    </row>
    <row r="95" spans="1:11" ht="12.75">
      <c r="A95" s="220"/>
      <c r="B95" s="220"/>
      <c r="C95" s="220"/>
      <c r="D95" s="220"/>
      <c r="E95" s="220"/>
      <c r="F95" s="220"/>
      <c r="G95" s="220"/>
      <c r="H95" s="220"/>
      <c r="I95" s="220"/>
      <c r="J95" s="220"/>
      <c r="K95" s="153"/>
    </row>
    <row r="96" spans="1:11" ht="12.75">
      <c r="A96" s="221"/>
      <c r="B96" s="222" t="s">
        <v>69</v>
      </c>
      <c r="C96" s="222" t="s">
        <v>267</v>
      </c>
      <c r="D96" s="238" t="s">
        <v>50</v>
      </c>
      <c r="E96" s="239"/>
      <c r="F96" s="239"/>
      <c r="G96" s="240"/>
      <c r="H96" s="222" t="s">
        <v>8</v>
      </c>
      <c r="I96" s="222" t="s">
        <v>38</v>
      </c>
      <c r="J96" s="222" t="s">
        <v>34</v>
      </c>
      <c r="K96" s="222" t="s">
        <v>36</v>
      </c>
    </row>
    <row r="97" spans="1:11" ht="12.75">
      <c r="A97" s="221" t="s">
        <v>11</v>
      </c>
      <c r="B97" s="222">
        <v>92400</v>
      </c>
      <c r="C97" s="222">
        <v>57500</v>
      </c>
      <c r="D97" s="221"/>
      <c r="E97" s="221" t="s">
        <v>9</v>
      </c>
      <c r="F97" s="221"/>
      <c r="G97" s="221" t="s">
        <v>10</v>
      </c>
      <c r="H97" s="222" t="s">
        <v>33</v>
      </c>
      <c r="I97" s="222"/>
      <c r="J97" s="222" t="s">
        <v>35</v>
      </c>
      <c r="K97" s="222" t="s">
        <v>37</v>
      </c>
    </row>
    <row r="98" spans="1:11" ht="12.75">
      <c r="A98" s="221" t="s">
        <v>1</v>
      </c>
      <c r="B98" s="221">
        <v>130000</v>
      </c>
      <c r="C98" s="221">
        <v>36000</v>
      </c>
      <c r="D98" s="221"/>
      <c r="E98" s="221"/>
      <c r="F98" s="221"/>
      <c r="G98" s="221"/>
      <c r="H98" s="221"/>
      <c r="I98" s="221"/>
      <c r="J98" s="221"/>
      <c r="K98" s="223"/>
    </row>
    <row r="99" spans="1:11" ht="12.75">
      <c r="A99" s="221" t="s">
        <v>2</v>
      </c>
      <c r="B99" s="221">
        <v>105000</v>
      </c>
      <c r="C99" s="221">
        <v>76000</v>
      </c>
      <c r="D99" s="221"/>
      <c r="E99" s="221"/>
      <c r="F99" s="221"/>
      <c r="G99" s="221"/>
      <c r="H99" s="221"/>
      <c r="I99" s="221"/>
      <c r="J99" s="221"/>
      <c r="K99" s="223"/>
    </row>
    <row r="100" spans="1:11" ht="12.75">
      <c r="A100" s="221" t="s">
        <v>4</v>
      </c>
      <c r="B100" s="221">
        <v>100000</v>
      </c>
      <c r="C100" s="221">
        <v>100000</v>
      </c>
      <c r="D100" s="221"/>
      <c r="E100" s="221"/>
      <c r="F100" s="221"/>
      <c r="G100" s="221"/>
      <c r="H100" s="221"/>
      <c r="I100" s="221"/>
      <c r="J100" s="221"/>
      <c r="K100" s="223"/>
    </row>
    <row r="101" spans="1:11" ht="12.75">
      <c r="A101" s="221" t="s">
        <v>268</v>
      </c>
      <c r="B101" s="221">
        <v>381200</v>
      </c>
      <c r="C101" s="221"/>
      <c r="D101" s="221"/>
      <c r="E101" s="221"/>
      <c r="F101" s="221"/>
      <c r="G101" s="221"/>
      <c r="H101" s="221"/>
      <c r="I101" s="221"/>
      <c r="J101" s="221"/>
      <c r="K101" s="223"/>
    </row>
    <row r="102" spans="1:11" ht="12.75">
      <c r="A102" s="221"/>
      <c r="B102" s="221"/>
      <c r="C102" s="221"/>
      <c r="D102" s="221"/>
      <c r="E102" s="221"/>
      <c r="F102" s="221"/>
      <c r="G102" s="221"/>
      <c r="H102" s="221"/>
      <c r="I102" s="221"/>
      <c r="J102" s="221"/>
      <c r="K102" s="223"/>
    </row>
    <row r="103" spans="1:11" ht="12.75">
      <c r="A103" s="221"/>
      <c r="B103" s="221"/>
      <c r="C103" s="221"/>
      <c r="D103" s="221"/>
      <c r="E103" s="221"/>
      <c r="F103" s="221"/>
      <c r="G103" s="221"/>
      <c r="H103" s="221"/>
      <c r="I103" s="221"/>
      <c r="J103" s="221"/>
      <c r="K103" s="223"/>
    </row>
    <row r="104" spans="1:11" ht="12.75">
      <c r="A104" s="221"/>
      <c r="B104" s="221"/>
      <c r="C104" s="221"/>
      <c r="D104" s="221"/>
      <c r="E104" s="221"/>
      <c r="F104" s="221"/>
      <c r="G104" s="221"/>
      <c r="H104" s="221"/>
      <c r="I104" s="221"/>
      <c r="J104" s="221"/>
      <c r="K104" s="223"/>
    </row>
    <row r="105" spans="1:11" ht="12.75">
      <c r="A105" s="221" t="s">
        <v>12</v>
      </c>
      <c r="B105" s="221">
        <v>800000</v>
      </c>
      <c r="C105" s="221">
        <v>150000</v>
      </c>
      <c r="D105" s="221"/>
      <c r="E105" s="221"/>
      <c r="F105" s="221"/>
      <c r="G105" s="221"/>
      <c r="H105" s="221"/>
      <c r="I105" s="221"/>
      <c r="J105" s="221"/>
      <c r="K105" s="223"/>
    </row>
    <row r="106" spans="1:11" ht="12.75">
      <c r="A106" s="221" t="s">
        <v>53</v>
      </c>
      <c r="B106" s="221">
        <v>-250000</v>
      </c>
      <c r="C106" s="221">
        <v>-60000</v>
      </c>
      <c r="D106" s="221"/>
      <c r="E106" s="221"/>
      <c r="F106" s="221"/>
      <c r="G106" s="221"/>
      <c r="H106" s="221"/>
      <c r="I106" s="221"/>
      <c r="J106" s="221"/>
      <c r="K106" s="223"/>
    </row>
    <row r="107" spans="1:11" ht="12.75">
      <c r="A107" s="221" t="s">
        <v>14</v>
      </c>
      <c r="B107" s="221">
        <v>210000</v>
      </c>
      <c r="C107" s="221">
        <v>220000</v>
      </c>
      <c r="D107" s="221"/>
      <c r="E107" s="221"/>
      <c r="F107" s="221"/>
      <c r="G107" s="221"/>
      <c r="H107" s="221"/>
      <c r="I107" s="221"/>
      <c r="J107" s="221"/>
      <c r="K107" s="223"/>
    </row>
    <row r="108" spans="1:11" ht="12.75">
      <c r="A108" s="221" t="s">
        <v>54</v>
      </c>
      <c r="B108" s="221">
        <v>-115000</v>
      </c>
      <c r="C108" s="221">
        <v>-80000</v>
      </c>
      <c r="D108" s="221"/>
      <c r="E108" s="221"/>
      <c r="F108" s="221"/>
      <c r="G108" s="221"/>
      <c r="H108" s="221"/>
      <c r="I108" s="221"/>
      <c r="J108" s="221"/>
      <c r="K108" s="223"/>
    </row>
    <row r="109" spans="1:11" ht="12.75">
      <c r="A109" s="221"/>
      <c r="B109" s="221"/>
      <c r="C109" s="221"/>
      <c r="D109" s="221"/>
      <c r="E109" s="221"/>
      <c r="F109" s="221"/>
      <c r="G109" s="221"/>
      <c r="H109" s="221"/>
      <c r="I109" s="221"/>
      <c r="J109" s="221"/>
      <c r="K109" s="223"/>
    </row>
    <row r="110" spans="1:11" ht="12.75">
      <c r="A110" s="221"/>
      <c r="B110" s="221"/>
      <c r="C110" s="221"/>
      <c r="D110" s="221"/>
      <c r="E110" s="221"/>
      <c r="F110" s="221"/>
      <c r="G110" s="221"/>
      <c r="H110" s="221"/>
      <c r="I110" s="221"/>
      <c r="J110" s="221"/>
      <c r="K110" s="223"/>
    </row>
    <row r="111" spans="1:11" ht="12.75">
      <c r="A111" s="221" t="s">
        <v>5</v>
      </c>
      <c r="B111" s="221"/>
      <c r="C111" s="221">
        <v>40000</v>
      </c>
      <c r="D111" s="221"/>
      <c r="E111" s="221"/>
      <c r="F111" s="221"/>
      <c r="G111" s="221"/>
      <c r="H111" s="221"/>
      <c r="I111" s="221"/>
      <c r="J111" s="221"/>
      <c r="K111" s="223"/>
    </row>
    <row r="112" spans="1:11" ht="12.75">
      <c r="A112" s="221" t="s">
        <v>40</v>
      </c>
      <c r="B112" s="221">
        <v>-70000</v>
      </c>
      <c r="C112" s="221">
        <v>-78000</v>
      </c>
      <c r="D112" s="221"/>
      <c r="E112" s="221"/>
      <c r="F112" s="221"/>
      <c r="G112" s="221"/>
      <c r="H112" s="221"/>
      <c r="I112" s="221"/>
      <c r="J112" s="221"/>
      <c r="K112" s="223"/>
    </row>
    <row r="113" spans="1:11" ht="12.75">
      <c r="A113" s="221" t="s">
        <v>42</v>
      </c>
      <c r="B113" s="221"/>
      <c r="C113" s="221">
        <v>-200000</v>
      </c>
      <c r="D113" s="221"/>
      <c r="E113" s="221"/>
      <c r="F113" s="221"/>
      <c r="G113" s="221"/>
      <c r="H113" s="221"/>
      <c r="I113" s="221"/>
      <c r="J113" s="221"/>
      <c r="K113" s="223"/>
    </row>
    <row r="114" spans="1:11" ht="12.75">
      <c r="A114" s="221"/>
      <c r="B114" s="221"/>
      <c r="C114" s="221"/>
      <c r="D114" s="221"/>
      <c r="E114" s="221"/>
      <c r="F114" s="221"/>
      <c r="G114" s="221"/>
      <c r="H114" s="221"/>
      <c r="I114" s="221"/>
      <c r="J114" s="221"/>
      <c r="K114" s="223"/>
    </row>
    <row r="115" spans="1:11" ht="12.75">
      <c r="A115" s="221"/>
      <c r="B115" s="221"/>
      <c r="C115" s="221"/>
      <c r="D115" s="224"/>
      <c r="E115" s="221"/>
      <c r="F115" s="221"/>
      <c r="G115" s="221"/>
      <c r="H115" s="221"/>
      <c r="I115" s="221"/>
      <c r="J115" s="221"/>
      <c r="K115" s="223"/>
    </row>
    <row r="116" spans="1:11" ht="12.75">
      <c r="A116" s="221" t="s">
        <v>269</v>
      </c>
      <c r="B116" s="221"/>
      <c r="C116" s="221">
        <v>-10000</v>
      </c>
      <c r="D116" s="221"/>
      <c r="E116" s="221"/>
      <c r="F116" s="221"/>
      <c r="G116" s="221"/>
      <c r="H116" s="221"/>
      <c r="I116" s="221"/>
      <c r="J116" s="221"/>
      <c r="K116" s="223"/>
    </row>
    <row r="117" spans="1:11" ht="12.75">
      <c r="A117" s="225" t="s">
        <v>270</v>
      </c>
      <c r="B117" s="221"/>
      <c r="C117" s="221">
        <v>-90000</v>
      </c>
      <c r="D117" s="221"/>
      <c r="E117" s="221"/>
      <c r="F117" s="221"/>
      <c r="G117" s="221"/>
      <c r="H117" s="221"/>
      <c r="I117" s="221"/>
      <c r="J117" s="221"/>
      <c r="K117" s="223"/>
    </row>
    <row r="118" spans="1:11" ht="12.75">
      <c r="A118" s="221" t="s">
        <v>271</v>
      </c>
      <c r="B118" s="221"/>
      <c r="C118" s="221">
        <v>-142000</v>
      </c>
      <c r="D118" s="221"/>
      <c r="E118" s="221"/>
      <c r="F118" s="221"/>
      <c r="G118" s="221"/>
      <c r="H118" s="221"/>
      <c r="I118" s="221"/>
      <c r="J118" s="221"/>
      <c r="K118" s="223"/>
    </row>
    <row r="119" spans="1:11" ht="12.75">
      <c r="A119" s="221"/>
      <c r="B119" s="221"/>
      <c r="C119" s="221"/>
      <c r="D119" s="221"/>
      <c r="E119" s="221"/>
      <c r="F119" s="221"/>
      <c r="G119" s="221"/>
      <c r="H119" s="221"/>
      <c r="I119" s="221"/>
      <c r="J119" s="221"/>
      <c r="K119" s="223"/>
    </row>
    <row r="120" spans="1:11" ht="12.75">
      <c r="A120" s="221"/>
      <c r="B120" s="221"/>
      <c r="C120" s="221"/>
      <c r="D120" s="221"/>
      <c r="E120" s="221"/>
      <c r="F120" s="221"/>
      <c r="G120" s="221"/>
      <c r="H120" s="221"/>
      <c r="I120" s="221"/>
      <c r="J120" s="221"/>
      <c r="K120" s="223"/>
    </row>
    <row r="121" spans="1:11" ht="12.75">
      <c r="A121" s="221" t="s">
        <v>70</v>
      </c>
      <c r="B121" s="221">
        <v>-100000</v>
      </c>
      <c r="C121" s="221"/>
      <c r="D121" s="221"/>
      <c r="E121" s="221"/>
      <c r="F121" s="221"/>
      <c r="G121" s="221"/>
      <c r="H121" s="221"/>
      <c r="I121" s="221"/>
      <c r="J121" s="221"/>
      <c r="K121" s="223"/>
    </row>
    <row r="122" spans="1:11" ht="12.75">
      <c r="A122" s="221" t="s">
        <v>71</v>
      </c>
      <c r="B122" s="221">
        <v>-800000</v>
      </c>
      <c r="C122" s="221"/>
      <c r="D122" s="221"/>
      <c r="E122" s="221"/>
      <c r="F122" s="221"/>
      <c r="G122" s="221"/>
      <c r="H122" s="221"/>
      <c r="I122" s="221"/>
      <c r="J122" s="221"/>
      <c r="K122" s="223"/>
    </row>
    <row r="123" spans="1:11" ht="12.75">
      <c r="A123" s="221" t="s">
        <v>72</v>
      </c>
      <c r="B123" s="221">
        <v>-325000</v>
      </c>
      <c r="C123" s="221"/>
      <c r="D123" s="221"/>
      <c r="E123" s="221"/>
      <c r="F123" s="221"/>
      <c r="G123" s="221"/>
      <c r="H123" s="221"/>
      <c r="I123" s="221"/>
      <c r="J123" s="221"/>
      <c r="K123" s="223"/>
    </row>
    <row r="124" spans="1:11" ht="12.75">
      <c r="A124" s="221"/>
      <c r="B124" s="221"/>
      <c r="C124" s="221"/>
      <c r="D124" s="221"/>
      <c r="E124" s="221"/>
      <c r="F124" s="221"/>
      <c r="G124" s="221"/>
      <c r="H124" s="221"/>
      <c r="I124" s="221"/>
      <c r="J124" s="221"/>
      <c r="K124" s="223"/>
    </row>
    <row r="125" spans="1:11" ht="12.75">
      <c r="A125" s="221"/>
      <c r="B125" s="221"/>
      <c r="C125" s="221"/>
      <c r="D125" s="221"/>
      <c r="E125" s="221"/>
      <c r="F125" s="221"/>
      <c r="G125" s="221"/>
      <c r="H125" s="221"/>
      <c r="I125" s="221"/>
      <c r="J125" s="221"/>
      <c r="K125" s="223"/>
    </row>
    <row r="126" spans="1:11" ht="12.75">
      <c r="A126" s="221" t="s">
        <v>17</v>
      </c>
      <c r="B126" s="221">
        <v>-800000</v>
      </c>
      <c r="C126" s="221">
        <v>-350000</v>
      </c>
      <c r="D126" s="221"/>
      <c r="E126" s="221"/>
      <c r="F126" s="221"/>
      <c r="G126" s="221"/>
      <c r="H126" s="221"/>
      <c r="I126" s="221"/>
      <c r="J126" s="221"/>
      <c r="K126" s="223"/>
    </row>
    <row r="127" spans="1:11" ht="12.75">
      <c r="A127" s="221" t="s">
        <v>18</v>
      </c>
      <c r="B127" s="221">
        <v>450000</v>
      </c>
      <c r="C127" s="221">
        <v>208500</v>
      </c>
      <c r="D127" s="221"/>
      <c r="E127" s="221"/>
      <c r="F127" s="221"/>
      <c r="G127" s="221"/>
      <c r="H127" s="221"/>
      <c r="I127" s="221"/>
      <c r="J127" s="221"/>
      <c r="K127" s="223"/>
    </row>
    <row r="128" spans="1:11" ht="12.75">
      <c r="A128" s="221"/>
      <c r="B128" s="221"/>
      <c r="C128" s="221"/>
      <c r="D128" s="221"/>
      <c r="E128" s="221"/>
      <c r="F128" s="221"/>
      <c r="G128" s="221"/>
      <c r="H128" s="221"/>
      <c r="I128" s="221"/>
      <c r="J128" s="221"/>
      <c r="K128" s="223"/>
    </row>
    <row r="129" spans="1:11" ht="12.75">
      <c r="A129" s="221" t="s">
        <v>52</v>
      </c>
      <c r="B129" s="221">
        <v>30000</v>
      </c>
      <c r="C129" s="221">
        <v>5000</v>
      </c>
      <c r="D129" s="226"/>
      <c r="E129" s="226"/>
      <c r="F129" s="226"/>
      <c r="G129" s="226"/>
      <c r="H129" s="226"/>
      <c r="I129" s="226"/>
      <c r="J129" s="226"/>
      <c r="K129" s="226"/>
    </row>
    <row r="130" spans="1:11" ht="12.75">
      <c r="A130" s="221" t="s">
        <v>51</v>
      </c>
      <c r="B130" s="221">
        <v>25000</v>
      </c>
      <c r="C130" s="221">
        <v>23000</v>
      </c>
      <c r="D130" s="226"/>
      <c r="E130" s="226"/>
      <c r="F130" s="226"/>
      <c r="G130" s="226"/>
      <c r="H130" s="226"/>
      <c r="I130" s="226"/>
      <c r="J130" s="226"/>
      <c r="K130" s="226"/>
    </row>
    <row r="131" spans="1:11" ht="12.75">
      <c r="A131" s="221"/>
      <c r="B131" s="221"/>
      <c r="C131" s="221"/>
      <c r="D131" s="226"/>
      <c r="E131" s="226"/>
      <c r="F131" s="226"/>
      <c r="G131" s="226"/>
      <c r="H131" s="226"/>
      <c r="I131" s="226"/>
      <c r="J131" s="226"/>
      <c r="K131" s="226"/>
    </row>
    <row r="132" spans="1:11" ht="12.75">
      <c r="A132" s="221" t="s">
        <v>19</v>
      </c>
      <c r="B132" s="221">
        <v>140000</v>
      </c>
      <c r="C132" s="221">
        <v>92000</v>
      </c>
      <c r="D132" s="226"/>
      <c r="E132" s="226"/>
      <c r="F132" s="226"/>
      <c r="G132" s="226"/>
      <c r="H132" s="226"/>
      <c r="I132" s="226"/>
      <c r="J132" s="226"/>
      <c r="K132" s="226"/>
    </row>
    <row r="133" spans="1:11" ht="12.75">
      <c r="A133" s="221" t="s">
        <v>20</v>
      </c>
      <c r="B133" s="221"/>
      <c r="C133" s="221">
        <v>16000</v>
      </c>
      <c r="D133" s="226"/>
      <c r="E133" s="226"/>
      <c r="F133" s="226"/>
      <c r="G133" s="226"/>
      <c r="H133" s="226"/>
      <c r="I133" s="226"/>
      <c r="J133" s="226"/>
      <c r="K133" s="226"/>
    </row>
    <row r="134" spans="1:11" ht="12.75">
      <c r="A134" s="221" t="s">
        <v>73</v>
      </c>
      <c r="B134" s="221"/>
      <c r="C134" s="221">
        <v>-24000</v>
      </c>
      <c r="D134" s="226"/>
      <c r="E134" s="226"/>
      <c r="F134" s="226"/>
      <c r="G134" s="226"/>
      <c r="H134" s="226"/>
      <c r="I134" s="226"/>
      <c r="J134" s="226"/>
      <c r="K134" s="226"/>
    </row>
    <row r="135" spans="1:11" ht="12.75">
      <c r="A135" s="221" t="s">
        <v>41</v>
      </c>
      <c r="B135" s="221">
        <v>-23600</v>
      </c>
      <c r="C135" s="221"/>
      <c r="D135" s="226"/>
      <c r="E135" s="226"/>
      <c r="F135" s="226"/>
      <c r="G135" s="226"/>
      <c r="H135" s="226"/>
      <c r="I135" s="226"/>
      <c r="J135" s="226"/>
      <c r="K135" s="226"/>
    </row>
    <row r="136" spans="1:11" ht="12.75">
      <c r="A136" s="221" t="s">
        <v>272</v>
      </c>
      <c r="B136" s="221"/>
      <c r="C136" s="221">
        <v>10000</v>
      </c>
      <c r="D136" s="226"/>
      <c r="E136" s="226"/>
      <c r="F136" s="226"/>
      <c r="G136" s="226"/>
      <c r="H136" s="226"/>
      <c r="I136" s="226"/>
      <c r="J136" s="226"/>
      <c r="K136" s="226"/>
    </row>
    <row r="137" spans="1:11" ht="12.75">
      <c r="A137" s="221" t="s">
        <v>102</v>
      </c>
      <c r="B137" s="221">
        <v>20000</v>
      </c>
      <c r="C137" s="221"/>
      <c r="D137" s="226"/>
      <c r="E137" s="226"/>
      <c r="F137" s="226"/>
      <c r="G137" s="226"/>
      <c r="H137" s="226"/>
      <c r="I137" s="226"/>
      <c r="J137" s="226"/>
      <c r="K137" s="226"/>
    </row>
    <row r="138" spans="1:11" ht="12.75">
      <c r="A138" s="221" t="s">
        <v>15</v>
      </c>
      <c r="B138" s="221">
        <f>SUM(B97:B137)</f>
        <v>0</v>
      </c>
      <c r="C138" s="221">
        <f>SUM(C97:C137)</f>
        <v>0</v>
      </c>
      <c r="D138" s="226"/>
      <c r="E138" s="226"/>
      <c r="F138" s="226"/>
      <c r="G138" s="226"/>
      <c r="H138" s="226"/>
      <c r="I138" s="226"/>
      <c r="J138" s="226"/>
      <c r="K138" s="226"/>
    </row>
    <row r="139" spans="1:11" ht="12.75">
      <c r="A139" s="221" t="s">
        <v>23</v>
      </c>
      <c r="B139" s="221"/>
      <c r="C139" s="221"/>
      <c r="D139" s="226"/>
      <c r="E139" s="226"/>
      <c r="F139" s="226"/>
      <c r="G139" s="226"/>
      <c r="H139" s="226"/>
      <c r="I139" s="226"/>
      <c r="J139" s="226"/>
      <c r="K139" s="226"/>
    </row>
    <row r="140" spans="1:11" ht="12.75">
      <c r="A140" s="221" t="s">
        <v>39</v>
      </c>
      <c r="B140" s="221"/>
      <c r="C140" s="221"/>
      <c r="D140" s="226"/>
      <c r="E140" s="226"/>
      <c r="F140" s="226"/>
      <c r="G140" s="226"/>
      <c r="H140" s="226"/>
      <c r="I140" s="226"/>
      <c r="J140" s="226"/>
      <c r="K140" s="226"/>
    </row>
    <row r="141" spans="1:11" ht="12.75">
      <c r="A141" s="221" t="s">
        <v>24</v>
      </c>
      <c r="B141" s="221"/>
      <c r="C141" s="221"/>
      <c r="D141" s="226"/>
      <c r="E141" s="226"/>
      <c r="F141" s="226"/>
      <c r="G141" s="226"/>
      <c r="H141" s="226"/>
      <c r="I141" s="226"/>
      <c r="J141" s="226"/>
      <c r="K141" s="226"/>
    </row>
    <row r="142" spans="1:11" ht="12.75">
      <c r="A142" s="221" t="s">
        <v>38</v>
      </c>
      <c r="B142" s="221"/>
      <c r="C142" s="221"/>
      <c r="D142" s="226"/>
      <c r="E142" s="226"/>
      <c r="F142" s="226"/>
      <c r="G142" s="226"/>
      <c r="H142" s="226"/>
      <c r="I142" s="226"/>
      <c r="J142" s="226"/>
      <c r="K142" s="226"/>
    </row>
    <row r="143" spans="1:11" ht="12.75">
      <c r="A143" s="221" t="s">
        <v>25</v>
      </c>
      <c r="B143" s="221"/>
      <c r="C143" s="221"/>
      <c r="D143" s="226"/>
      <c r="E143" s="226"/>
      <c r="F143" s="226"/>
      <c r="G143" s="226"/>
      <c r="H143" s="226"/>
      <c r="I143" s="226"/>
      <c r="J143" s="226"/>
      <c r="K143" s="226"/>
    </row>
    <row r="144" spans="1:11" ht="12.75">
      <c r="A144" s="221" t="s">
        <v>15</v>
      </c>
      <c r="B144" s="221"/>
      <c r="C144" s="221"/>
      <c r="D144" s="226"/>
      <c r="E144" s="226"/>
      <c r="F144" s="226"/>
      <c r="G144" s="226"/>
      <c r="H144" s="226"/>
      <c r="I144" s="226"/>
      <c r="J144" s="226"/>
      <c r="K144" s="226"/>
    </row>
    <row r="145" spans="1:11" ht="12.75">
      <c r="A145" s="220"/>
      <c r="B145" s="220"/>
      <c r="C145" s="220"/>
      <c r="D145" s="153"/>
      <c r="E145" s="153"/>
      <c r="F145" s="153"/>
      <c r="G145" s="153"/>
      <c r="H145" s="153"/>
      <c r="I145" s="153"/>
      <c r="J145" s="153"/>
      <c r="K145" s="153"/>
    </row>
    <row r="146" spans="1:11" ht="12.75">
      <c r="A146" s="220"/>
      <c r="B146" s="220" t="s">
        <v>58</v>
      </c>
      <c r="C146" s="220"/>
      <c r="D146" s="153"/>
      <c r="E146" s="153"/>
      <c r="F146" s="153"/>
      <c r="G146" s="153"/>
      <c r="H146" s="153"/>
      <c r="I146" s="153"/>
      <c r="J146" s="153"/>
      <c r="K146" s="153"/>
    </row>
    <row r="147" spans="1:11" ht="12.75">
      <c r="A147" s="153"/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</row>
    <row r="148" spans="1:11" ht="12.75">
      <c r="A148" s="153"/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</row>
    <row r="149" spans="1:11" ht="12.75">
      <c r="A149" s="153"/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</row>
    <row r="150" spans="1:11" ht="12.75">
      <c r="A150" s="153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</row>
    <row r="151" spans="1:11" ht="12.75">
      <c r="A151" s="153"/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</row>
    <row r="152" spans="1:11" ht="12.75">
      <c r="A152" s="153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</row>
    <row r="153" spans="1:11" ht="12.75">
      <c r="A153" s="153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</row>
    <row r="154" spans="1:11" ht="12.75">
      <c r="A154" s="153"/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</row>
    <row r="155" spans="1:11" ht="12.75">
      <c r="A155" s="153"/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</row>
    <row r="156" spans="1:11" ht="12.75">
      <c r="A156" s="153"/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</row>
    <row r="157" spans="1:11" ht="12.75">
      <c r="A157" s="153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</row>
    <row r="158" spans="1:11" ht="12.75">
      <c r="A158" s="153"/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</row>
    <row r="159" spans="1:11" ht="12.75">
      <c r="A159" s="153"/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</row>
    <row r="160" spans="1:11" ht="12.75">
      <c r="A160" s="153"/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</row>
    <row r="161" spans="1:11" ht="12.75">
      <c r="A161" s="153"/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</row>
    <row r="162" spans="1:11" ht="12.75">
      <c r="A162" s="153"/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</row>
    <row r="163" spans="1:11" ht="12.75">
      <c r="A163" s="153"/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</row>
    <row r="164" spans="1:11" ht="12.75">
      <c r="A164" s="153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</row>
    <row r="165" spans="1:11" ht="12.75">
      <c r="A165" s="153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</row>
    <row r="166" spans="1:11" ht="12.75">
      <c r="A166" s="153"/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</row>
    <row r="167" spans="1:11" ht="12.75">
      <c r="A167" s="153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</row>
    <row r="168" spans="1:11" ht="12.75">
      <c r="A168" s="153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</row>
    <row r="169" spans="1:11" ht="12.75">
      <c r="A169" s="153"/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</row>
    <row r="170" spans="1:11" ht="12.75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</row>
    <row r="171" spans="1:11" ht="12.75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</row>
    <row r="172" spans="1:11" ht="12.75">
      <c r="A172" s="153"/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</row>
    <row r="173" spans="1:11" ht="12.75">
      <c r="A173" s="153"/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</row>
    <row r="174" spans="1:11" ht="12.75">
      <c r="A174" s="153"/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</row>
    <row r="175" spans="1:11" ht="12.75">
      <c r="A175" s="153"/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</row>
    <row r="176" spans="1:11" ht="12.75">
      <c r="A176" s="153"/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</row>
    <row r="177" spans="1:11" ht="12.75">
      <c r="A177" s="153"/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</row>
    <row r="178" spans="1:11" ht="12.75">
      <c r="A178" s="153"/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</row>
    <row r="179" spans="1:11" ht="12.75">
      <c r="A179" s="153"/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</row>
    <row r="180" spans="1:11" ht="12.75">
      <c r="A180" s="153"/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</row>
    <row r="181" spans="1:11" ht="12.75">
      <c r="A181" s="153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</row>
    <row r="182" spans="1:11" ht="12.75">
      <c r="A182" s="153"/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</row>
    <row r="183" spans="1:11" ht="12.75">
      <c r="A183" s="153"/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</row>
    <row r="184" spans="1:11" ht="12.75">
      <c r="A184" s="153"/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</row>
    <row r="185" spans="1:11" ht="12.75">
      <c r="A185" s="153"/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</row>
    <row r="186" spans="1:11" ht="12.75">
      <c r="A186" s="153"/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</row>
    <row r="187" spans="1:11" ht="12.75">
      <c r="A187" s="153"/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</row>
    <row r="188" spans="1:11" ht="12.75">
      <c r="A188" s="153"/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</row>
    <row r="189" spans="1:11" ht="12.75">
      <c r="A189" s="153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</row>
    <row r="190" spans="1:11" ht="12.75">
      <c r="A190" s="153"/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</row>
    <row r="191" spans="1:11" ht="12.75">
      <c r="A191" s="153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</row>
    <row r="192" spans="1:11" ht="12.75">
      <c r="A192" s="153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</row>
    <row r="193" spans="1:11" ht="12.75">
      <c r="A193" s="153"/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</row>
    <row r="194" spans="1:11" ht="12.75">
      <c r="A194" s="153"/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</row>
    <row r="195" spans="1:11" ht="12.75">
      <c r="A195" s="153"/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</row>
    <row r="196" spans="1:11" ht="12.75">
      <c r="A196" s="153"/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</row>
    <row r="197" spans="1:11" ht="12.75">
      <c r="A197" s="153"/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</row>
    <row r="198" spans="1:11" ht="12.75">
      <c r="A198" s="153"/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</row>
    <row r="199" spans="1:11" ht="12.75">
      <c r="A199" s="153"/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</row>
    <row r="200" spans="1:11" ht="12.75">
      <c r="A200" s="153"/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</row>
    <row r="201" spans="1:11" ht="12.75">
      <c r="A201" s="153"/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</row>
    <row r="202" spans="1:11" ht="12.75">
      <c r="A202" s="153"/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</row>
    <row r="203" spans="1:11" ht="12.75">
      <c r="A203" s="153"/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</row>
    <row r="204" spans="1:11" ht="12.75">
      <c r="A204" s="153"/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</row>
    <row r="205" spans="1:11" ht="12.75">
      <c r="A205" s="153"/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</row>
    <row r="206" spans="1:11" ht="12.75">
      <c r="A206" s="153"/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</row>
  </sheetData>
  <sheetProtection/>
  <mergeCells count="2">
    <mergeCell ref="A5:A6"/>
    <mergeCell ref="D96:G96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1.28125" style="0" customWidth="1"/>
    <col min="3" max="3" width="12.00390625" style="0" customWidth="1"/>
  </cols>
  <sheetData>
    <row r="1" ht="18">
      <c r="A1" s="14" t="s">
        <v>74</v>
      </c>
    </row>
    <row r="2" ht="13.5" thickBot="1">
      <c r="A2" s="1" t="s">
        <v>0</v>
      </c>
    </row>
    <row r="3" spans="1:3" ht="13.5" thickBot="1">
      <c r="A3" s="2" t="s">
        <v>134</v>
      </c>
      <c r="B3" s="228"/>
      <c r="C3" s="81"/>
    </row>
    <row r="4" ht="13.5" thickBot="1"/>
    <row r="5" spans="1:14" ht="38.25">
      <c r="A5" s="233" t="s">
        <v>135</v>
      </c>
      <c r="B5" s="82" t="s">
        <v>11</v>
      </c>
      <c r="C5" s="83" t="s">
        <v>136</v>
      </c>
      <c r="D5" s="83" t="s">
        <v>137</v>
      </c>
      <c r="E5" s="83"/>
      <c r="F5" s="84" t="s">
        <v>138</v>
      </c>
      <c r="G5" s="15"/>
      <c r="H5" s="15"/>
      <c r="I5" s="15"/>
      <c r="J5" s="15"/>
      <c r="K5" s="15"/>
      <c r="L5" s="15"/>
      <c r="M5" s="15"/>
      <c r="N5" s="15"/>
    </row>
    <row r="6" spans="1:14" ht="13.5" thickBot="1">
      <c r="A6" s="234"/>
      <c r="B6" s="85"/>
      <c r="C6" s="85"/>
      <c r="D6" s="85"/>
      <c r="E6" s="85"/>
      <c r="F6" s="86">
        <f>B6+(C6*D6)</f>
        <v>0</v>
      </c>
      <c r="G6" s="15"/>
      <c r="H6" s="15"/>
      <c r="I6" s="15"/>
      <c r="J6" s="15"/>
      <c r="K6" s="15"/>
      <c r="L6" s="15"/>
      <c r="M6" s="15"/>
      <c r="N6" s="15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3.5" thickBot="1">
      <c r="A8" s="87"/>
      <c r="B8" s="20"/>
      <c r="C8" s="20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2.75">
      <c r="A9" s="88" t="s">
        <v>141</v>
      </c>
      <c r="B9" s="89"/>
      <c r="C9" s="89"/>
      <c r="D9" s="89"/>
      <c r="E9" s="89"/>
      <c r="F9" s="89"/>
      <c r="G9" s="89"/>
      <c r="H9" s="90"/>
      <c r="I9" s="15"/>
      <c r="J9" s="15"/>
      <c r="K9" s="15"/>
      <c r="L9" s="15"/>
      <c r="M9" s="15"/>
      <c r="N9" s="15"/>
    </row>
    <row r="10" spans="1:14" ht="25.5">
      <c r="A10" s="91"/>
      <c r="B10" s="29" t="s">
        <v>142</v>
      </c>
      <c r="C10" s="29" t="s">
        <v>143</v>
      </c>
      <c r="D10" s="29" t="s">
        <v>16</v>
      </c>
      <c r="E10" s="29"/>
      <c r="F10" s="29" t="s">
        <v>142</v>
      </c>
      <c r="G10" s="29" t="s">
        <v>143</v>
      </c>
      <c r="H10" s="92" t="s">
        <v>16</v>
      </c>
      <c r="I10" s="15"/>
      <c r="J10" s="15"/>
      <c r="K10" s="15"/>
      <c r="L10" s="15"/>
      <c r="M10" s="15"/>
      <c r="N10" s="15"/>
    </row>
    <row r="11" spans="1:14" ht="12.75">
      <c r="A11" s="91" t="s">
        <v>144</v>
      </c>
      <c r="B11" s="20"/>
      <c r="C11" s="20"/>
      <c r="D11" s="20"/>
      <c r="E11" s="20" t="s">
        <v>145</v>
      </c>
      <c r="F11" s="20"/>
      <c r="G11" s="20"/>
      <c r="H11" s="93"/>
      <c r="I11" s="15"/>
      <c r="J11" s="15"/>
      <c r="K11" s="15"/>
      <c r="L11" s="15"/>
      <c r="M11" s="15"/>
      <c r="N11" s="15"/>
    </row>
    <row r="12" spans="1:14" ht="12.75">
      <c r="A12" s="91"/>
      <c r="B12" s="20"/>
      <c r="C12" s="20"/>
      <c r="D12" s="20"/>
      <c r="E12" s="20"/>
      <c r="F12" s="20"/>
      <c r="G12" s="20"/>
      <c r="H12" s="93"/>
      <c r="I12" s="15"/>
      <c r="J12" s="15"/>
      <c r="K12" s="15"/>
      <c r="L12" s="15"/>
      <c r="M12" s="15"/>
      <c r="N12" s="15"/>
    </row>
    <row r="13" spans="1:14" ht="12.75">
      <c r="A13" s="91"/>
      <c r="B13" s="20"/>
      <c r="C13" s="20"/>
      <c r="D13" s="20"/>
      <c r="E13" s="20"/>
      <c r="F13" s="20"/>
      <c r="G13" s="20"/>
      <c r="H13" s="93"/>
      <c r="I13" s="15"/>
      <c r="J13" s="15"/>
      <c r="K13" s="15"/>
      <c r="L13" s="15"/>
      <c r="M13" s="15"/>
      <c r="N13" s="15"/>
    </row>
    <row r="14" spans="1:14" ht="12.75">
      <c r="A14" s="91"/>
      <c r="B14" s="20"/>
      <c r="C14" s="20"/>
      <c r="D14" s="20"/>
      <c r="E14" s="20"/>
      <c r="F14" s="20"/>
      <c r="G14" s="20"/>
      <c r="H14" s="93"/>
      <c r="I14" s="15"/>
      <c r="J14" s="15"/>
      <c r="K14" s="15"/>
      <c r="L14" s="15"/>
      <c r="M14" s="15"/>
      <c r="N14" s="15"/>
    </row>
    <row r="15" spans="1:14" ht="12.75">
      <c r="A15" s="91"/>
      <c r="B15" s="20"/>
      <c r="C15" s="20"/>
      <c r="D15" s="20"/>
      <c r="E15" s="20"/>
      <c r="F15" s="20"/>
      <c r="G15" s="20"/>
      <c r="H15" s="93"/>
      <c r="I15" s="15"/>
      <c r="J15" s="15"/>
      <c r="K15" s="15"/>
      <c r="L15" s="15"/>
      <c r="M15" s="15"/>
      <c r="N15" s="15"/>
    </row>
    <row r="16" spans="1:14" ht="12.75">
      <c r="A16" s="91"/>
      <c r="B16" s="20"/>
      <c r="C16" s="20"/>
      <c r="D16" s="20"/>
      <c r="E16" s="20"/>
      <c r="F16" s="20"/>
      <c r="G16" s="20"/>
      <c r="H16" s="93"/>
      <c r="I16" s="15"/>
      <c r="J16" s="15"/>
      <c r="K16" s="15"/>
      <c r="L16" s="15"/>
      <c r="M16" s="15"/>
      <c r="N16" s="15"/>
    </row>
    <row r="17" spans="1:14" ht="12.75">
      <c r="A17" s="91"/>
      <c r="B17" s="20"/>
      <c r="C17" s="20"/>
      <c r="D17" s="20"/>
      <c r="E17" s="20"/>
      <c r="F17" s="20"/>
      <c r="G17" s="20"/>
      <c r="H17" s="93"/>
      <c r="I17" s="15"/>
      <c r="J17" s="15"/>
      <c r="K17" s="15"/>
      <c r="L17" s="15"/>
      <c r="M17" s="15"/>
      <c r="N17" s="15"/>
    </row>
    <row r="18" spans="1:14" ht="12.75">
      <c r="A18" s="91"/>
      <c r="B18" s="20"/>
      <c r="C18" s="20"/>
      <c r="D18" s="20"/>
      <c r="E18" s="20" t="s">
        <v>146</v>
      </c>
      <c r="F18" s="20"/>
      <c r="G18" s="20"/>
      <c r="H18" s="93"/>
      <c r="I18" s="15"/>
      <c r="J18" s="15"/>
      <c r="K18" s="15"/>
      <c r="L18" s="15"/>
      <c r="M18" s="15"/>
      <c r="N18" s="15"/>
    </row>
    <row r="19" spans="1:14" ht="12.75">
      <c r="A19" s="91"/>
      <c r="B19" s="20"/>
      <c r="C19" s="20"/>
      <c r="D19" s="20"/>
      <c r="E19" s="20"/>
      <c r="F19" s="20"/>
      <c r="G19" s="20"/>
      <c r="H19" s="93"/>
      <c r="I19" s="15"/>
      <c r="J19" s="15"/>
      <c r="K19" s="15"/>
      <c r="L19" s="15"/>
      <c r="M19" s="15"/>
      <c r="N19" s="15"/>
    </row>
    <row r="20" spans="1:14" ht="12.75">
      <c r="A20" s="91"/>
      <c r="B20" s="20"/>
      <c r="C20" s="20"/>
      <c r="D20" s="20"/>
      <c r="E20" s="20"/>
      <c r="F20" s="20"/>
      <c r="G20" s="20"/>
      <c r="H20" s="93"/>
      <c r="I20" s="15"/>
      <c r="J20" s="15"/>
      <c r="K20" s="15"/>
      <c r="L20" s="15"/>
      <c r="M20" s="15"/>
      <c r="N20" s="15"/>
    </row>
    <row r="21" spans="1:14" ht="12.75">
      <c r="A21" s="91"/>
      <c r="B21" s="20"/>
      <c r="C21" s="20"/>
      <c r="D21" s="20"/>
      <c r="E21" s="20"/>
      <c r="F21" s="20"/>
      <c r="G21" s="20"/>
      <c r="H21" s="93"/>
      <c r="I21" s="15"/>
      <c r="J21" s="15"/>
      <c r="K21" s="15"/>
      <c r="L21" s="15"/>
      <c r="M21" s="15"/>
      <c r="N21" s="15"/>
    </row>
    <row r="22" spans="1:14" ht="12.75">
      <c r="A22" s="91"/>
      <c r="B22" s="20"/>
      <c r="C22" s="20"/>
      <c r="D22" s="20"/>
      <c r="E22" s="20"/>
      <c r="F22" s="20"/>
      <c r="G22" s="20"/>
      <c r="H22" s="93"/>
      <c r="I22" s="15"/>
      <c r="J22" s="15"/>
      <c r="K22" s="15"/>
      <c r="L22" s="15"/>
      <c r="M22" s="15"/>
      <c r="N22" s="15"/>
    </row>
    <row r="23" spans="1:14" ht="12.75">
      <c r="A23" s="91" t="s">
        <v>147</v>
      </c>
      <c r="B23" s="20"/>
      <c r="C23" s="20"/>
      <c r="D23" s="20"/>
      <c r="E23" s="20"/>
      <c r="F23" s="20"/>
      <c r="G23" s="20"/>
      <c r="H23" s="93"/>
      <c r="I23" s="15"/>
      <c r="J23" s="15"/>
      <c r="K23" s="15"/>
      <c r="L23" s="15"/>
      <c r="M23" s="15"/>
      <c r="N23" s="15"/>
    </row>
    <row r="24" spans="1:14" ht="51.75" thickBot="1">
      <c r="A24" s="94" t="s">
        <v>148</v>
      </c>
      <c r="B24" s="95">
        <f>SUM(B12:B23)</f>
        <v>0</v>
      </c>
      <c r="C24" s="95">
        <f>SUM(C12:C23)</f>
        <v>0</v>
      </c>
      <c r="D24" s="95"/>
      <c r="E24" s="95" t="s">
        <v>149</v>
      </c>
      <c r="F24" s="95">
        <f>SUM(F11:F23)</f>
        <v>0</v>
      </c>
      <c r="G24" s="95">
        <f>SUM(G11:G23)</f>
        <v>0</v>
      </c>
      <c r="H24" s="96"/>
      <c r="I24" s="15"/>
      <c r="J24" s="15"/>
      <c r="K24" s="15"/>
      <c r="L24" s="15"/>
      <c r="M24" s="15"/>
      <c r="N24" s="15"/>
    </row>
    <row r="25" spans="1:14" ht="13.5" thickBot="1">
      <c r="A25" s="87"/>
      <c r="B25" s="20"/>
      <c r="C25" s="2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8.25">
      <c r="A26" s="16" t="s">
        <v>150</v>
      </c>
      <c r="B26" s="17" t="s">
        <v>297</v>
      </c>
      <c r="C26" s="17" t="s">
        <v>151</v>
      </c>
      <c r="D26" s="18" t="s">
        <v>298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19" t="s">
        <v>135</v>
      </c>
      <c r="B27" s="20"/>
      <c r="C27" s="20"/>
      <c r="D27" s="21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25.5">
      <c r="A28" s="19" t="s">
        <v>152</v>
      </c>
      <c r="B28" s="20"/>
      <c r="C28" s="20"/>
      <c r="D28" s="21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9" t="s">
        <v>5</v>
      </c>
      <c r="B29" s="20"/>
      <c r="C29" s="20"/>
      <c r="D29" s="21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3.5" thickBot="1">
      <c r="A30" s="22" t="s">
        <v>153</v>
      </c>
      <c r="B30" s="23"/>
      <c r="C30" s="23"/>
      <c r="D30" s="24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3.5" thickBo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8.25">
      <c r="A32" s="25" t="s">
        <v>7</v>
      </c>
      <c r="B32" s="26"/>
      <c r="C32" s="26"/>
      <c r="D32" s="27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25.5">
      <c r="A33" s="28"/>
      <c r="B33" s="29" t="s">
        <v>154</v>
      </c>
      <c r="C33" s="29" t="s">
        <v>151</v>
      </c>
      <c r="D33" s="30" t="s">
        <v>38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28" t="s">
        <v>155</v>
      </c>
      <c r="B34" s="29"/>
      <c r="C34" s="29"/>
      <c r="D34" s="30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25.5">
      <c r="A35" s="31" t="s">
        <v>156</v>
      </c>
      <c r="B35" s="29"/>
      <c r="C35" s="29"/>
      <c r="D35" s="30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31" t="s">
        <v>157</v>
      </c>
      <c r="B36" s="20"/>
      <c r="C36" s="20"/>
      <c r="D36" s="32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31" t="s">
        <v>158</v>
      </c>
      <c r="B37" s="20"/>
      <c r="C37" s="20"/>
      <c r="D37" s="32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2.75">
      <c r="A38" s="31" t="s">
        <v>159</v>
      </c>
      <c r="B38" s="20"/>
      <c r="C38" s="20"/>
      <c r="D38" s="32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2.75">
      <c r="A39" s="31" t="s">
        <v>160</v>
      </c>
      <c r="B39" s="20"/>
      <c r="C39" s="20"/>
      <c r="D39" s="32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31" t="s">
        <v>161</v>
      </c>
      <c r="B40" s="52"/>
      <c r="C40" s="52"/>
      <c r="D40" s="53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2.75">
      <c r="A41" s="31" t="s">
        <v>142</v>
      </c>
      <c r="B41" s="20"/>
      <c r="C41" s="20"/>
      <c r="D41" s="32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25.5">
      <c r="A42" s="31" t="s">
        <v>162</v>
      </c>
      <c r="B42" s="20"/>
      <c r="C42" s="20"/>
      <c r="D42" s="32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25.5">
      <c r="A43" s="31" t="s">
        <v>163</v>
      </c>
      <c r="B43" s="20"/>
      <c r="C43" s="29" t="s">
        <v>164</v>
      </c>
      <c r="D43" s="32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2.75">
      <c r="A44" s="31"/>
      <c r="B44" s="20"/>
      <c r="C44" s="29"/>
      <c r="D44" s="32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2.75">
      <c r="A45" s="31"/>
      <c r="B45" s="20"/>
      <c r="C45" s="29"/>
      <c r="D45" s="32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2.75">
      <c r="A46" s="31"/>
      <c r="B46" s="20"/>
      <c r="C46" s="29"/>
      <c r="D46" s="32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2.75">
      <c r="A47" s="31"/>
      <c r="B47" s="20"/>
      <c r="C47" s="29"/>
      <c r="D47" s="32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2.75">
      <c r="A48" s="28"/>
      <c r="B48" s="20"/>
      <c r="C48" s="20"/>
      <c r="D48" s="32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3.5" thickBot="1">
      <c r="A49" s="33" t="s">
        <v>165</v>
      </c>
      <c r="B49" s="34">
        <f>SUM(B48:B48)</f>
        <v>0</v>
      </c>
      <c r="C49" s="34"/>
      <c r="D49" s="3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3.5" thickBot="1">
      <c r="A50" s="20"/>
      <c r="B50" s="20"/>
      <c r="C50" s="20"/>
      <c r="D50" s="20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2.75">
      <c r="A51" s="36" t="s">
        <v>166</v>
      </c>
      <c r="B51" s="37"/>
      <c r="C51" s="37"/>
      <c r="D51" s="37"/>
      <c r="E51" s="37"/>
      <c r="F51" s="37"/>
      <c r="G51" s="38"/>
      <c r="H51" s="15"/>
      <c r="I51" s="15"/>
      <c r="J51" s="15"/>
      <c r="K51" s="15"/>
      <c r="L51" s="15"/>
      <c r="M51" s="15"/>
      <c r="N51" s="15"/>
    </row>
    <row r="52" spans="1:14" ht="25.5">
      <c r="A52" s="39" t="s">
        <v>167</v>
      </c>
      <c r="B52" s="20" t="s">
        <v>16</v>
      </c>
      <c r="C52" s="29" t="s">
        <v>168</v>
      </c>
      <c r="D52" s="29" t="s">
        <v>169</v>
      </c>
      <c r="E52" s="29" t="s">
        <v>170</v>
      </c>
      <c r="F52" s="29" t="s">
        <v>6</v>
      </c>
      <c r="G52" s="40" t="s">
        <v>22</v>
      </c>
      <c r="H52" s="15"/>
      <c r="I52" s="15"/>
      <c r="J52" s="15"/>
      <c r="K52" s="15"/>
      <c r="L52" s="15"/>
      <c r="M52" s="15"/>
      <c r="N52" s="15"/>
    </row>
    <row r="53" spans="1:14" ht="12.75">
      <c r="A53" s="39"/>
      <c r="B53" s="20"/>
      <c r="C53" s="29"/>
      <c r="D53" s="29"/>
      <c r="E53" s="29"/>
      <c r="F53" s="29"/>
      <c r="G53" s="40"/>
      <c r="H53" s="15"/>
      <c r="I53" s="15"/>
      <c r="J53" s="15"/>
      <c r="K53" s="15"/>
      <c r="L53" s="15"/>
      <c r="M53" s="15"/>
      <c r="N53" s="15"/>
    </row>
    <row r="54" spans="1:14" ht="12.75">
      <c r="A54" s="39"/>
      <c r="B54" s="20"/>
      <c r="C54" s="29"/>
      <c r="D54" s="29"/>
      <c r="E54" s="29"/>
      <c r="F54" s="29"/>
      <c r="G54" s="40"/>
      <c r="H54" s="15"/>
      <c r="I54" s="15"/>
      <c r="J54" s="15"/>
      <c r="K54" s="15"/>
      <c r="L54" s="15"/>
      <c r="M54" s="15"/>
      <c r="N54" s="15"/>
    </row>
    <row r="55" spans="1:14" ht="12.75">
      <c r="A55" s="39"/>
      <c r="B55" s="20"/>
      <c r="C55" s="20"/>
      <c r="D55" s="20"/>
      <c r="E55" s="20"/>
      <c r="F55" s="20"/>
      <c r="G55" s="21"/>
      <c r="H55" s="15"/>
      <c r="I55" s="15"/>
      <c r="J55" s="15"/>
      <c r="K55" s="15"/>
      <c r="L55" s="15"/>
      <c r="M55" s="15"/>
      <c r="N55" s="15"/>
    </row>
    <row r="56" spans="1:14" ht="12.75">
      <c r="A56" s="39"/>
      <c r="B56" s="20"/>
      <c r="C56" s="20"/>
      <c r="D56" s="20"/>
      <c r="E56" s="20"/>
      <c r="F56" s="20"/>
      <c r="G56" s="21"/>
      <c r="H56" s="15"/>
      <c r="I56" s="15"/>
      <c r="J56" s="15"/>
      <c r="K56" s="15"/>
      <c r="L56" s="15"/>
      <c r="M56" s="15"/>
      <c r="N56" s="15"/>
    </row>
    <row r="57" spans="1:14" ht="12.75">
      <c r="A57" s="39"/>
      <c r="B57" s="20"/>
      <c r="C57" s="20"/>
      <c r="D57" s="20"/>
      <c r="E57" s="20"/>
      <c r="F57" s="20"/>
      <c r="G57" s="21"/>
      <c r="H57" s="15"/>
      <c r="I57" s="15"/>
      <c r="J57" s="15"/>
      <c r="K57" s="15"/>
      <c r="L57" s="15"/>
      <c r="M57" s="15"/>
      <c r="N57" s="15"/>
    </row>
    <row r="58" spans="1:14" ht="13.5" thickBot="1">
      <c r="A58" s="41" t="s">
        <v>171</v>
      </c>
      <c r="B58" s="23"/>
      <c r="C58" s="23"/>
      <c r="D58" s="23"/>
      <c r="E58" s="23"/>
      <c r="F58" s="23"/>
      <c r="G58" s="24"/>
      <c r="H58" s="15"/>
      <c r="I58" s="15"/>
      <c r="J58" s="15"/>
      <c r="K58" s="15"/>
      <c r="L58" s="15"/>
      <c r="M58" s="15"/>
      <c r="N58" s="15"/>
    </row>
    <row r="59" spans="1:14" ht="13.5" thickBot="1">
      <c r="A59" s="20"/>
      <c r="B59" s="20"/>
      <c r="C59" s="20"/>
      <c r="D59" s="20"/>
      <c r="E59" s="20"/>
      <c r="F59" s="20"/>
      <c r="G59" s="20"/>
      <c r="H59" s="15"/>
      <c r="I59" s="15"/>
      <c r="J59" s="15"/>
      <c r="K59" s="15"/>
      <c r="L59" s="15"/>
      <c r="M59" s="15"/>
      <c r="N59" s="15"/>
    </row>
    <row r="60" spans="1:14" ht="13.5" thickTop="1">
      <c r="A60" s="57" t="s">
        <v>44</v>
      </c>
      <c r="B60" s="58"/>
      <c r="C60" s="58"/>
      <c r="D60" s="58"/>
      <c r="E60" s="58"/>
      <c r="F60" s="58"/>
      <c r="G60" s="59"/>
      <c r="H60" s="15"/>
      <c r="I60" s="15"/>
      <c r="J60" s="15"/>
      <c r="K60" s="15"/>
      <c r="L60" s="15"/>
      <c r="M60" s="15"/>
      <c r="N60" s="15"/>
    </row>
    <row r="61" spans="1:14" ht="12.75">
      <c r="A61" s="60"/>
      <c r="B61" s="6" t="s">
        <v>27</v>
      </c>
      <c r="C61" s="6" t="s">
        <v>27</v>
      </c>
      <c r="D61" s="6" t="s">
        <v>27</v>
      </c>
      <c r="E61" s="6" t="s">
        <v>43</v>
      </c>
      <c r="F61" s="6" t="s">
        <v>43</v>
      </c>
      <c r="G61" s="61" t="s">
        <v>43</v>
      </c>
      <c r="H61" s="15"/>
      <c r="I61" s="15"/>
      <c r="J61" s="15"/>
      <c r="K61" s="15"/>
      <c r="L61" s="15"/>
      <c r="M61" s="15"/>
      <c r="N61" s="15"/>
    </row>
    <row r="62" spans="1:14" ht="12.75">
      <c r="A62" s="60"/>
      <c r="B62" s="6" t="s">
        <v>21</v>
      </c>
      <c r="C62" s="6" t="s">
        <v>48</v>
      </c>
      <c r="D62" s="6" t="s">
        <v>47</v>
      </c>
      <c r="E62" s="6" t="s">
        <v>21</v>
      </c>
      <c r="F62" s="6" t="s">
        <v>48</v>
      </c>
      <c r="G62" s="61" t="s">
        <v>47</v>
      </c>
      <c r="H62" s="15"/>
      <c r="I62" s="15"/>
      <c r="J62" s="15"/>
      <c r="K62" s="15"/>
      <c r="L62" s="15"/>
      <c r="M62" s="15"/>
      <c r="N62" s="15"/>
    </row>
    <row r="63" spans="1:14" ht="12.75">
      <c r="A63" s="62" t="s">
        <v>45</v>
      </c>
      <c r="B63" s="6"/>
      <c r="C63" s="3"/>
      <c r="D63" s="6"/>
      <c r="E63" s="6"/>
      <c r="F63" s="3"/>
      <c r="G63" s="61"/>
      <c r="H63" s="15"/>
      <c r="I63" s="15"/>
      <c r="J63" s="15"/>
      <c r="K63" s="15"/>
      <c r="L63" s="15"/>
      <c r="M63" s="15"/>
      <c r="N63" s="15"/>
    </row>
    <row r="64" spans="1:14" ht="13.5" thickBot="1">
      <c r="A64" s="63" t="s">
        <v>46</v>
      </c>
      <c r="B64" s="64"/>
      <c r="C64" s="4"/>
      <c r="D64" s="64"/>
      <c r="E64" s="64"/>
      <c r="F64" s="4"/>
      <c r="G64" s="65"/>
      <c r="H64" s="15"/>
      <c r="I64" s="15"/>
      <c r="J64" s="15"/>
      <c r="K64" s="15"/>
      <c r="L64" s="15"/>
      <c r="M64" s="15"/>
      <c r="N64" s="15"/>
    </row>
    <row r="65" spans="1:14" ht="14.25" thickBot="1" thickTop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2.75">
      <c r="A66" s="101" t="s">
        <v>61</v>
      </c>
      <c r="B66" s="102"/>
      <c r="C66" s="103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2.75">
      <c r="A67" s="104"/>
      <c r="B67" s="6" t="s">
        <v>27</v>
      </c>
      <c r="C67" s="105" t="s">
        <v>43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2.75">
      <c r="A68" s="104" t="s">
        <v>291</v>
      </c>
      <c r="B68" s="6"/>
      <c r="C68" s="10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2.75">
      <c r="A69" s="104" t="s">
        <v>62</v>
      </c>
      <c r="B69" s="6"/>
      <c r="C69" s="10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2.75">
      <c r="A70" s="104" t="s">
        <v>63</v>
      </c>
      <c r="B70" s="6"/>
      <c r="C70" s="10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2.75">
      <c r="A71" s="104" t="s">
        <v>64</v>
      </c>
      <c r="B71" s="6"/>
      <c r="C71" s="10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3.5" thickBot="1">
      <c r="A72" s="106" t="s">
        <v>65</v>
      </c>
      <c r="B72" s="107"/>
      <c r="C72" s="10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3.5" thickBo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12.75">
      <c r="A74" s="88" t="s">
        <v>26</v>
      </c>
      <c r="B74" s="121"/>
      <c r="C74" s="121"/>
      <c r="D74" s="121"/>
      <c r="E74" s="122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2.75">
      <c r="A75" s="123" t="s">
        <v>28</v>
      </c>
      <c r="B75" s="6"/>
      <c r="C75" s="71" t="s">
        <v>30</v>
      </c>
      <c r="D75" s="71" t="s">
        <v>31</v>
      </c>
      <c r="E75" s="12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12.75">
      <c r="A76" s="125" t="s">
        <v>29</v>
      </c>
      <c r="B76" s="6"/>
      <c r="C76" s="6"/>
      <c r="D76" s="6"/>
      <c r="E76" s="12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12.75">
      <c r="A77" s="125"/>
      <c r="B77" s="6"/>
      <c r="C77" s="6"/>
      <c r="D77" s="6"/>
      <c r="E77" s="12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2.75">
      <c r="A78" s="125"/>
      <c r="B78" s="6"/>
      <c r="C78" s="6"/>
      <c r="D78" s="6"/>
      <c r="E78" s="12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2.75">
      <c r="A79" s="125"/>
      <c r="B79" s="6"/>
      <c r="C79" s="6"/>
      <c r="D79" s="6"/>
      <c r="E79" s="12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2.75">
      <c r="A80" s="125"/>
      <c r="B80" s="6"/>
      <c r="C80" s="6"/>
      <c r="D80" s="6"/>
      <c r="E80" s="12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12.75">
      <c r="A81" s="125" t="s">
        <v>6</v>
      </c>
      <c r="B81" s="6"/>
      <c r="C81" s="6"/>
      <c r="D81" s="6"/>
      <c r="E81" s="12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12.75">
      <c r="A82" s="125" t="s">
        <v>39</v>
      </c>
      <c r="B82" s="6"/>
      <c r="C82" s="6"/>
      <c r="D82" s="6"/>
      <c r="E82" s="12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12.75">
      <c r="A83" s="125" t="s">
        <v>24</v>
      </c>
      <c r="B83" s="6"/>
      <c r="C83" s="6"/>
      <c r="D83" s="6"/>
      <c r="E83" s="124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2.75">
      <c r="A84" s="123"/>
      <c r="B84" s="6"/>
      <c r="C84" s="6"/>
      <c r="D84" s="6"/>
      <c r="E84" s="124"/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12.75">
      <c r="A85" s="123" t="s">
        <v>27</v>
      </c>
      <c r="B85" s="6"/>
      <c r="C85" s="6"/>
      <c r="D85" s="6"/>
      <c r="E85" s="124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12.75">
      <c r="A86" s="125" t="s">
        <v>29</v>
      </c>
      <c r="B86" s="6"/>
      <c r="C86" s="6"/>
      <c r="D86" s="6"/>
      <c r="E86" s="124"/>
      <c r="F86" s="15"/>
      <c r="G86" s="15"/>
      <c r="H86" s="15"/>
      <c r="I86" s="15"/>
      <c r="J86" s="15"/>
      <c r="K86" s="15"/>
      <c r="L86" s="15"/>
      <c r="M86" s="15"/>
      <c r="N86" s="15"/>
    </row>
    <row r="87" spans="1:14" ht="12.75">
      <c r="A87" s="125"/>
      <c r="B87" s="6"/>
      <c r="C87" s="6"/>
      <c r="D87" s="6"/>
      <c r="E87" s="124"/>
      <c r="F87" s="15"/>
      <c r="G87" s="15"/>
      <c r="H87" s="15"/>
      <c r="I87" s="15"/>
      <c r="J87" s="15"/>
      <c r="K87" s="15"/>
      <c r="L87" s="15"/>
      <c r="M87" s="15"/>
      <c r="N87" s="15"/>
    </row>
    <row r="88" spans="1:14" ht="12.75">
      <c r="A88" s="125" t="s">
        <v>32</v>
      </c>
      <c r="B88" s="6"/>
      <c r="C88" s="6"/>
      <c r="D88" s="6"/>
      <c r="E88" s="124"/>
      <c r="F88" s="15"/>
      <c r="G88" s="15"/>
      <c r="H88" s="15"/>
      <c r="I88" s="15"/>
      <c r="J88" s="15"/>
      <c r="K88" s="15"/>
      <c r="L88" s="15"/>
      <c r="M88" s="15"/>
      <c r="N88" s="15"/>
    </row>
    <row r="89" spans="1:14" ht="12.75">
      <c r="A89" s="125"/>
      <c r="B89" s="6"/>
      <c r="C89" s="6"/>
      <c r="D89" s="6"/>
      <c r="E89" s="124"/>
      <c r="F89" s="15"/>
      <c r="G89" s="15"/>
      <c r="H89" s="15"/>
      <c r="I89" s="15"/>
      <c r="J89" s="15"/>
      <c r="K89" s="15"/>
      <c r="L89" s="15"/>
      <c r="M89" s="15"/>
      <c r="N89" s="15"/>
    </row>
    <row r="90" spans="1:14" ht="12.75">
      <c r="A90" s="125"/>
      <c r="B90" s="6"/>
      <c r="C90" s="6"/>
      <c r="D90" s="6"/>
      <c r="E90" s="124"/>
      <c r="F90" s="15"/>
      <c r="G90" s="15"/>
      <c r="H90" s="15"/>
      <c r="I90" s="15"/>
      <c r="J90" s="15"/>
      <c r="K90" s="15"/>
      <c r="L90" s="15"/>
      <c r="M90" s="15"/>
      <c r="N90" s="15"/>
    </row>
    <row r="91" spans="1:14" ht="12.75">
      <c r="A91" s="125"/>
      <c r="B91" s="6"/>
      <c r="C91" s="6"/>
      <c r="D91" s="6"/>
      <c r="E91" s="124"/>
      <c r="F91" s="15"/>
      <c r="G91" s="15"/>
      <c r="H91" s="15"/>
      <c r="I91" s="15"/>
      <c r="J91" s="15"/>
      <c r="K91" s="15"/>
      <c r="L91" s="15"/>
      <c r="M91" s="15"/>
      <c r="N91" s="15"/>
    </row>
    <row r="92" spans="1:14" ht="12.75">
      <c r="A92" s="125"/>
      <c r="B92" s="6"/>
      <c r="C92" s="6"/>
      <c r="D92" s="6"/>
      <c r="E92" s="124"/>
      <c r="F92" s="15"/>
      <c r="G92" s="15"/>
      <c r="H92" s="15"/>
      <c r="I92" s="15"/>
      <c r="J92" s="15"/>
      <c r="K92" s="15"/>
      <c r="L92" s="15"/>
      <c r="M92" s="15"/>
      <c r="N92" s="15"/>
    </row>
    <row r="93" spans="1:14" ht="12.75">
      <c r="A93" s="125"/>
      <c r="B93" s="6"/>
      <c r="C93" s="6"/>
      <c r="D93" s="6"/>
      <c r="E93" s="124"/>
      <c r="F93" s="15"/>
      <c r="G93" s="15"/>
      <c r="H93" s="15"/>
      <c r="I93" s="15"/>
      <c r="J93" s="15"/>
      <c r="K93" s="15"/>
      <c r="L93" s="15"/>
      <c r="M93" s="15"/>
      <c r="N93" s="15"/>
    </row>
    <row r="94" spans="1:14" ht="13.5" thickBot="1">
      <c r="A94" s="126" t="s">
        <v>6</v>
      </c>
      <c r="B94" s="127"/>
      <c r="C94" s="128"/>
      <c r="D94" s="127"/>
      <c r="E94" s="129"/>
      <c r="F94" s="15"/>
      <c r="G94" s="15"/>
      <c r="H94" s="15"/>
      <c r="I94" s="15"/>
      <c r="J94" s="15"/>
      <c r="K94" s="15"/>
      <c r="L94" s="15"/>
      <c r="M94" s="15"/>
      <c r="N94" s="15"/>
    </row>
    <row r="95" spans="1:14" ht="12.75">
      <c r="A95" s="6"/>
      <c r="B95" s="6"/>
      <c r="C95" s="6"/>
      <c r="D95" s="6"/>
      <c r="E95" s="6"/>
      <c r="F95" s="15"/>
      <c r="G95" s="15"/>
      <c r="H95" s="15"/>
      <c r="I95" s="15"/>
      <c r="J95" s="15"/>
      <c r="K95" s="15"/>
      <c r="L95" s="15"/>
      <c r="M95" s="15"/>
      <c r="N95" s="15"/>
    </row>
    <row r="96" spans="1:14" ht="12.7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15"/>
      <c r="L96" s="15"/>
      <c r="M96" s="15"/>
      <c r="N96" s="15"/>
    </row>
    <row r="97" spans="1:14" ht="12.75">
      <c r="A97" s="5"/>
      <c r="B97" s="97" t="s">
        <v>69</v>
      </c>
      <c r="C97" s="97" t="s">
        <v>267</v>
      </c>
      <c r="D97" s="231" t="s">
        <v>50</v>
      </c>
      <c r="E97" s="235"/>
      <c r="F97" s="235"/>
      <c r="G97" s="232"/>
      <c r="H97" s="97" t="s">
        <v>8</v>
      </c>
      <c r="I97" s="97" t="s">
        <v>38</v>
      </c>
      <c r="J97" s="97" t="s">
        <v>34</v>
      </c>
      <c r="K97" s="97" t="s">
        <v>36</v>
      </c>
      <c r="L97" s="15"/>
      <c r="M97" s="15"/>
      <c r="N97" s="15"/>
    </row>
    <row r="98" spans="1:14" ht="12.75">
      <c r="A98" s="5" t="s">
        <v>11</v>
      </c>
      <c r="B98" s="97">
        <v>195400</v>
      </c>
      <c r="C98" s="97">
        <v>53500</v>
      </c>
      <c r="D98" s="5"/>
      <c r="E98" s="5" t="s">
        <v>9</v>
      </c>
      <c r="F98" s="5"/>
      <c r="G98" s="5" t="s">
        <v>10</v>
      </c>
      <c r="H98" s="97" t="s">
        <v>33</v>
      </c>
      <c r="I98" s="97"/>
      <c r="J98" s="97" t="s">
        <v>35</v>
      </c>
      <c r="K98" s="97" t="s">
        <v>37</v>
      </c>
      <c r="L98" s="15"/>
      <c r="M98" s="15"/>
      <c r="N98" s="15"/>
    </row>
    <row r="99" spans="1:14" ht="12.75">
      <c r="A99" s="5" t="s">
        <v>1</v>
      </c>
      <c r="B99" s="5">
        <v>140000</v>
      </c>
      <c r="C99" s="5">
        <v>53000</v>
      </c>
      <c r="D99" s="5"/>
      <c r="E99" s="5"/>
      <c r="F99" s="5"/>
      <c r="G99" s="5"/>
      <c r="H99" s="5"/>
      <c r="I99" s="5"/>
      <c r="J99" s="5"/>
      <c r="K99" s="131"/>
      <c r="L99" s="15"/>
      <c r="M99" s="15"/>
      <c r="N99" s="15"/>
    </row>
    <row r="100" spans="1:14" ht="12.75">
      <c r="A100" s="5" t="s">
        <v>2</v>
      </c>
      <c r="B100" s="5">
        <v>140000</v>
      </c>
      <c r="C100" s="5">
        <v>81000</v>
      </c>
      <c r="D100" s="5"/>
      <c r="E100" s="5"/>
      <c r="F100" s="5"/>
      <c r="G100" s="5"/>
      <c r="H100" s="5"/>
      <c r="I100" s="5"/>
      <c r="J100" s="5"/>
      <c r="K100" s="131"/>
      <c r="L100" s="15"/>
      <c r="M100" s="15"/>
      <c r="N100" s="15"/>
    </row>
    <row r="101" spans="1:14" ht="12.75">
      <c r="A101" s="5" t="s">
        <v>4</v>
      </c>
      <c r="B101" s="5">
        <v>100000</v>
      </c>
      <c r="C101" s="5">
        <v>60000</v>
      </c>
      <c r="D101" s="5"/>
      <c r="E101" s="5"/>
      <c r="F101" s="5"/>
      <c r="G101" s="5"/>
      <c r="H101" s="5"/>
      <c r="I101" s="5"/>
      <c r="J101" s="5"/>
      <c r="K101" s="131"/>
      <c r="L101" s="15"/>
      <c r="M101" s="15"/>
      <c r="N101" s="15"/>
    </row>
    <row r="102" spans="1:14" ht="12.75">
      <c r="A102" s="5" t="s">
        <v>268</v>
      </c>
      <c r="B102" s="5">
        <v>443600</v>
      </c>
      <c r="C102" s="5"/>
      <c r="D102" s="5"/>
      <c r="E102" s="5"/>
      <c r="F102" s="5"/>
      <c r="G102" s="5"/>
      <c r="H102" s="5"/>
      <c r="I102" s="5"/>
      <c r="J102" s="5"/>
      <c r="K102" s="131"/>
      <c r="L102" s="15"/>
      <c r="M102" s="15"/>
      <c r="N102" s="15"/>
    </row>
    <row r="103" spans="1:1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31"/>
      <c r="L103" s="15"/>
      <c r="M103" s="15"/>
      <c r="N103" s="15"/>
    </row>
    <row r="104" spans="1:1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31"/>
      <c r="L104" s="15"/>
      <c r="M104" s="15"/>
      <c r="N104" s="15"/>
    </row>
    <row r="105" spans="1:14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31"/>
      <c r="L105" s="15"/>
      <c r="M105" s="15"/>
      <c r="N105" s="15"/>
    </row>
    <row r="106" spans="1:14" ht="12.75">
      <c r="A106" s="5" t="s">
        <v>12</v>
      </c>
      <c r="B106" s="5">
        <v>800000</v>
      </c>
      <c r="C106" s="5">
        <v>150000</v>
      </c>
      <c r="D106" s="5"/>
      <c r="E106" s="5"/>
      <c r="F106" s="5"/>
      <c r="G106" s="5"/>
      <c r="H106" s="5"/>
      <c r="I106" s="5"/>
      <c r="J106" s="5"/>
      <c r="K106" s="131"/>
      <c r="L106" s="15"/>
      <c r="M106" s="15"/>
      <c r="N106" s="15"/>
    </row>
    <row r="107" spans="1:14" ht="12.75">
      <c r="A107" s="5" t="s">
        <v>53</v>
      </c>
      <c r="B107" s="5">
        <v>-280000</v>
      </c>
      <c r="C107" s="5">
        <v>-65000</v>
      </c>
      <c r="D107" s="5"/>
      <c r="E107" s="5"/>
      <c r="F107" s="5"/>
      <c r="G107" s="5"/>
      <c r="H107" s="5"/>
      <c r="I107" s="5"/>
      <c r="J107" s="5"/>
      <c r="K107" s="131"/>
      <c r="L107" s="15"/>
      <c r="M107" s="15"/>
      <c r="N107" s="15"/>
    </row>
    <row r="108" spans="1:14" ht="12.75">
      <c r="A108" s="5" t="s">
        <v>14</v>
      </c>
      <c r="B108" s="5">
        <v>150000</v>
      </c>
      <c r="C108" s="5">
        <v>220000</v>
      </c>
      <c r="D108" s="5"/>
      <c r="E108" s="5"/>
      <c r="F108" s="5"/>
      <c r="G108" s="5"/>
      <c r="H108" s="5"/>
      <c r="I108" s="5"/>
      <c r="J108" s="5"/>
      <c r="K108" s="131"/>
      <c r="L108" s="15"/>
      <c r="M108" s="15"/>
      <c r="N108" s="15"/>
    </row>
    <row r="109" spans="1:14" ht="12.75">
      <c r="A109" s="5" t="s">
        <v>54</v>
      </c>
      <c r="B109" s="5">
        <v>-115000</v>
      </c>
      <c r="C109" s="5">
        <v>-103000</v>
      </c>
      <c r="D109" s="5"/>
      <c r="E109" s="5"/>
      <c r="F109" s="5"/>
      <c r="G109" s="5"/>
      <c r="H109" s="5"/>
      <c r="I109" s="5"/>
      <c r="J109" s="5"/>
      <c r="K109" s="131"/>
      <c r="L109" s="15"/>
      <c r="M109" s="15"/>
      <c r="N109" s="15"/>
    </row>
    <row r="110" spans="1:14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31"/>
      <c r="L110" s="15"/>
      <c r="M110" s="15"/>
      <c r="N110" s="15"/>
    </row>
    <row r="111" spans="1:14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31"/>
      <c r="L111" s="15"/>
      <c r="M111" s="15"/>
      <c r="N111" s="15"/>
    </row>
    <row r="112" spans="1:14" ht="12.75">
      <c r="A112" s="5" t="s">
        <v>5</v>
      </c>
      <c r="B112" s="5"/>
      <c r="C112" s="5">
        <v>40000</v>
      </c>
      <c r="D112" s="5"/>
      <c r="E112" s="5"/>
      <c r="F112" s="5"/>
      <c r="G112" s="5"/>
      <c r="H112" s="5"/>
      <c r="I112" s="5"/>
      <c r="J112" s="5"/>
      <c r="K112" s="131"/>
      <c r="L112" s="15"/>
      <c r="M112" s="15"/>
      <c r="N112" s="15"/>
    </row>
    <row r="113" spans="1:14" ht="12.75">
      <c r="A113" s="5" t="s">
        <v>40</v>
      </c>
      <c r="B113" s="5">
        <v>-25000</v>
      </c>
      <c r="C113" s="5">
        <v>-50000</v>
      </c>
      <c r="D113" s="5"/>
      <c r="E113" s="5"/>
      <c r="F113" s="5"/>
      <c r="G113" s="5"/>
      <c r="H113" s="5"/>
      <c r="I113" s="5"/>
      <c r="J113" s="5"/>
      <c r="K113" s="131"/>
      <c r="L113" s="15"/>
      <c r="M113" s="15"/>
      <c r="N113" s="15"/>
    </row>
    <row r="114" spans="1:14" ht="12.75">
      <c r="A114" s="5" t="s">
        <v>42</v>
      </c>
      <c r="B114" s="5"/>
      <c r="C114" s="5">
        <v>-100000</v>
      </c>
      <c r="D114" s="5"/>
      <c r="E114" s="5"/>
      <c r="F114" s="5"/>
      <c r="G114" s="5"/>
      <c r="H114" s="5"/>
      <c r="I114" s="5"/>
      <c r="J114" s="5"/>
      <c r="K114" s="131"/>
      <c r="L114" s="15"/>
      <c r="M114" s="15"/>
      <c r="N114" s="15"/>
    </row>
    <row r="115" spans="1:1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31"/>
      <c r="L115" s="15"/>
      <c r="M115" s="15"/>
      <c r="N115" s="15"/>
    </row>
    <row r="116" spans="1:14" ht="12.75">
      <c r="A116" s="5"/>
      <c r="B116" s="5"/>
      <c r="C116" s="5"/>
      <c r="D116" s="133"/>
      <c r="E116" s="5"/>
      <c r="F116" s="5"/>
      <c r="G116" s="5"/>
      <c r="H116" s="5"/>
      <c r="I116" s="5"/>
      <c r="J116" s="5"/>
      <c r="K116" s="131"/>
      <c r="L116" s="15"/>
      <c r="M116" s="15"/>
      <c r="N116" s="15"/>
    </row>
    <row r="117" spans="1:14" ht="12.75">
      <c r="A117" s="5" t="s">
        <v>269</v>
      </c>
      <c r="B117" s="5"/>
      <c r="C117" s="5">
        <v>-10000</v>
      </c>
      <c r="D117" s="5"/>
      <c r="E117" s="5"/>
      <c r="F117" s="5"/>
      <c r="G117" s="5"/>
      <c r="H117" s="5"/>
      <c r="I117" s="5"/>
      <c r="J117" s="5"/>
      <c r="K117" s="131"/>
      <c r="L117" s="15"/>
      <c r="M117" s="15"/>
      <c r="N117" s="15"/>
    </row>
    <row r="118" spans="1:14" ht="25.5">
      <c r="A118" s="11" t="s">
        <v>270</v>
      </c>
      <c r="B118" s="5"/>
      <c r="C118" s="5">
        <v>-90000</v>
      </c>
      <c r="D118" s="5"/>
      <c r="E118" s="5"/>
      <c r="F118" s="5"/>
      <c r="G118" s="5"/>
      <c r="H118" s="5"/>
      <c r="I118" s="5"/>
      <c r="J118" s="5"/>
      <c r="K118" s="131"/>
      <c r="L118" s="15"/>
      <c r="M118" s="15"/>
      <c r="N118" s="15"/>
    </row>
    <row r="119" spans="1:14" ht="12.75">
      <c r="A119" s="5" t="s">
        <v>271</v>
      </c>
      <c r="B119" s="5"/>
      <c r="C119" s="5">
        <v>-169500</v>
      </c>
      <c r="D119" s="5"/>
      <c r="E119" s="5"/>
      <c r="F119" s="5"/>
      <c r="G119" s="5"/>
      <c r="H119" s="5"/>
      <c r="I119" s="5"/>
      <c r="J119" s="5"/>
      <c r="K119" s="131"/>
      <c r="L119" s="15"/>
      <c r="M119" s="15"/>
      <c r="N119" s="15"/>
    </row>
    <row r="120" spans="1:1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31"/>
      <c r="L120" s="15"/>
      <c r="M120" s="15"/>
      <c r="N120" s="15"/>
    </row>
    <row r="121" spans="1:1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31"/>
      <c r="L121" s="15"/>
      <c r="M121" s="15"/>
      <c r="N121" s="15"/>
    </row>
    <row r="122" spans="1:14" ht="12.75">
      <c r="A122" s="5" t="s">
        <v>70</v>
      </c>
      <c r="B122" s="5">
        <v>-100000</v>
      </c>
      <c r="C122" s="5"/>
      <c r="D122" s="5"/>
      <c r="E122" s="5"/>
      <c r="F122" s="5"/>
      <c r="G122" s="5"/>
      <c r="H122" s="5"/>
      <c r="I122" s="5"/>
      <c r="J122" s="5"/>
      <c r="K122" s="131"/>
      <c r="L122" s="15"/>
      <c r="M122" s="15"/>
      <c r="N122" s="15"/>
    </row>
    <row r="123" spans="1:14" ht="12.75">
      <c r="A123" s="5" t="s">
        <v>71</v>
      </c>
      <c r="B123" s="5">
        <v>-800000</v>
      </c>
      <c r="C123" s="5"/>
      <c r="D123" s="5"/>
      <c r="E123" s="5"/>
      <c r="F123" s="5"/>
      <c r="G123" s="5"/>
      <c r="H123" s="5"/>
      <c r="I123" s="5"/>
      <c r="J123" s="5"/>
      <c r="K123" s="131"/>
      <c r="L123" s="15"/>
      <c r="M123" s="15"/>
      <c r="N123" s="15"/>
    </row>
    <row r="124" spans="1:14" ht="12.75">
      <c r="A124" s="5" t="s">
        <v>72</v>
      </c>
      <c r="B124" s="5">
        <v>-510000</v>
      </c>
      <c r="C124" s="5"/>
      <c r="D124" s="5"/>
      <c r="E124" s="5"/>
      <c r="F124" s="5"/>
      <c r="G124" s="5"/>
      <c r="H124" s="5"/>
      <c r="I124" s="5"/>
      <c r="J124" s="5"/>
      <c r="K124" s="131"/>
      <c r="L124" s="15"/>
      <c r="M124" s="15"/>
      <c r="N124" s="15"/>
    </row>
    <row r="125" spans="1:1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31"/>
      <c r="L125" s="15"/>
      <c r="M125" s="15"/>
      <c r="N125" s="15"/>
    </row>
    <row r="126" spans="1:14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31"/>
      <c r="L126" s="15"/>
      <c r="M126" s="15"/>
      <c r="N126" s="15"/>
    </row>
    <row r="127" spans="1:14" ht="12.75">
      <c r="A127" s="5" t="s">
        <v>17</v>
      </c>
      <c r="B127" s="5">
        <v>-850000</v>
      </c>
      <c r="C127" s="5">
        <v>-500000</v>
      </c>
      <c r="D127" s="5"/>
      <c r="E127" s="5"/>
      <c r="F127" s="5"/>
      <c r="G127" s="5"/>
      <c r="H127" s="5"/>
      <c r="I127" s="5"/>
      <c r="J127" s="5"/>
      <c r="K127" s="131"/>
      <c r="L127" s="15"/>
      <c r="M127" s="15"/>
      <c r="N127" s="15"/>
    </row>
    <row r="128" spans="1:14" ht="12.75">
      <c r="A128" s="5" t="s">
        <v>18</v>
      </c>
      <c r="B128" s="5">
        <v>480000</v>
      </c>
      <c r="C128" s="5">
        <v>290000</v>
      </c>
      <c r="D128" s="5"/>
      <c r="E128" s="5"/>
      <c r="F128" s="5"/>
      <c r="G128" s="5"/>
      <c r="H128" s="5"/>
      <c r="I128" s="5"/>
      <c r="J128" s="5"/>
      <c r="K128" s="131"/>
      <c r="L128" s="15"/>
      <c r="M128" s="15"/>
      <c r="N128" s="15"/>
    </row>
    <row r="129" spans="1:1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31"/>
      <c r="L129" s="15"/>
      <c r="M129" s="15"/>
      <c r="N129" s="15"/>
    </row>
    <row r="130" spans="1:14" ht="12.75">
      <c r="A130" s="5" t="s">
        <v>52</v>
      </c>
      <c r="B130" s="5">
        <v>30000</v>
      </c>
      <c r="C130" s="5">
        <v>5000</v>
      </c>
      <c r="D130" s="44"/>
      <c r="E130" s="44"/>
      <c r="F130" s="44"/>
      <c r="G130" s="44"/>
      <c r="H130" s="44"/>
      <c r="I130" s="44"/>
      <c r="J130" s="44"/>
      <c r="K130" s="44"/>
      <c r="L130" s="15"/>
      <c r="M130" s="15"/>
      <c r="N130" s="15"/>
    </row>
    <row r="131" spans="1:14" ht="12.75">
      <c r="A131" s="5" t="s">
        <v>51</v>
      </c>
      <c r="B131" s="5">
        <v>15000</v>
      </c>
      <c r="C131" s="5">
        <v>23000</v>
      </c>
      <c r="D131" s="44"/>
      <c r="E131" s="44"/>
      <c r="F131" s="44"/>
      <c r="G131" s="44"/>
      <c r="H131" s="44"/>
      <c r="I131" s="44"/>
      <c r="J131" s="44"/>
      <c r="K131" s="44"/>
      <c r="L131" s="15"/>
      <c r="M131" s="15"/>
      <c r="N131" s="15"/>
    </row>
    <row r="132" spans="1:14" ht="12.75">
      <c r="A132" s="5"/>
      <c r="B132" s="5"/>
      <c r="C132" s="5"/>
      <c r="D132" s="44"/>
      <c r="E132" s="44"/>
      <c r="F132" s="44"/>
      <c r="G132" s="44"/>
      <c r="H132" s="44"/>
      <c r="I132" s="44"/>
      <c r="J132" s="44"/>
      <c r="K132" s="44"/>
      <c r="L132" s="15"/>
      <c r="M132" s="15"/>
      <c r="N132" s="15"/>
    </row>
    <row r="133" spans="1:14" ht="12.75">
      <c r="A133" s="5" t="s">
        <v>19</v>
      </c>
      <c r="B133" s="5">
        <v>210000</v>
      </c>
      <c r="C133" s="5">
        <v>94000</v>
      </c>
      <c r="D133" s="44"/>
      <c r="E133" s="44"/>
      <c r="F133" s="44"/>
      <c r="G133" s="44"/>
      <c r="H133" s="44"/>
      <c r="I133" s="44"/>
      <c r="J133" s="44"/>
      <c r="K133" s="44"/>
      <c r="L133" s="15"/>
      <c r="M133" s="15"/>
      <c r="N133" s="15"/>
    </row>
    <row r="134" spans="1:14" ht="12.75">
      <c r="A134" s="5" t="s">
        <v>20</v>
      </c>
      <c r="B134" s="5"/>
      <c r="C134" s="5">
        <v>8000</v>
      </c>
      <c r="D134" s="44"/>
      <c r="E134" s="44"/>
      <c r="F134" s="44"/>
      <c r="G134" s="44"/>
      <c r="H134" s="44"/>
      <c r="I134" s="44"/>
      <c r="J134" s="44"/>
      <c r="K134" s="44"/>
      <c r="L134" s="15"/>
      <c r="M134" s="15"/>
      <c r="N134" s="15"/>
    </row>
    <row r="135" spans="1:14" ht="12.75">
      <c r="A135" s="5" t="s">
        <v>41</v>
      </c>
      <c r="B135" s="5">
        <v>-64000</v>
      </c>
      <c r="C135" s="5"/>
      <c r="D135" s="44"/>
      <c r="E135" s="44"/>
      <c r="F135" s="44"/>
      <c r="G135" s="44"/>
      <c r="H135" s="44"/>
      <c r="I135" s="44"/>
      <c r="J135" s="44"/>
      <c r="K135" s="44"/>
      <c r="L135" s="15"/>
      <c r="M135" s="15"/>
      <c r="N135" s="15"/>
    </row>
    <row r="136" spans="1:14" ht="12.75">
      <c r="A136" s="5" t="s">
        <v>272</v>
      </c>
      <c r="B136" s="5"/>
      <c r="C136" s="5">
        <v>10000</v>
      </c>
      <c r="D136" s="44"/>
      <c r="E136" s="44"/>
      <c r="F136" s="44"/>
      <c r="G136" s="44"/>
      <c r="H136" s="44"/>
      <c r="I136" s="44"/>
      <c r="J136" s="44"/>
      <c r="K136" s="44"/>
      <c r="L136" s="15"/>
      <c r="M136" s="15"/>
      <c r="N136" s="15"/>
    </row>
    <row r="137" spans="1:14" ht="12.75">
      <c r="A137" s="5" t="s">
        <v>102</v>
      </c>
      <c r="B137" s="5">
        <v>40000</v>
      </c>
      <c r="C137" s="5"/>
      <c r="D137" s="44"/>
      <c r="E137" s="44"/>
      <c r="F137" s="44"/>
      <c r="G137" s="44"/>
      <c r="H137" s="44"/>
      <c r="I137" s="44"/>
      <c r="J137" s="44"/>
      <c r="K137" s="44"/>
      <c r="L137" s="15"/>
      <c r="M137" s="15"/>
      <c r="N137" s="15"/>
    </row>
    <row r="138" spans="1:14" ht="12.75">
      <c r="A138" s="5" t="s">
        <v>15</v>
      </c>
      <c r="B138" s="5">
        <f>SUM(B98:B137)</f>
        <v>0</v>
      </c>
      <c r="C138" s="5">
        <f>SUM(C98:C137)</f>
        <v>0</v>
      </c>
      <c r="D138" s="44"/>
      <c r="E138" s="44"/>
      <c r="F138" s="44"/>
      <c r="G138" s="44"/>
      <c r="H138" s="44"/>
      <c r="I138" s="44"/>
      <c r="J138" s="44"/>
      <c r="K138" s="44"/>
      <c r="L138" s="15"/>
      <c r="M138" s="15"/>
      <c r="N138" s="15"/>
    </row>
    <row r="139" spans="1:14" ht="12.75">
      <c r="A139" s="5" t="s">
        <v>23</v>
      </c>
      <c r="B139" s="5"/>
      <c r="C139" s="5"/>
      <c r="D139" s="44"/>
      <c r="E139" s="44"/>
      <c r="F139" s="44"/>
      <c r="G139" s="44"/>
      <c r="H139" s="44"/>
      <c r="I139" s="44"/>
      <c r="J139" s="44"/>
      <c r="K139" s="44"/>
      <c r="L139" s="15"/>
      <c r="M139" s="15"/>
      <c r="N139" s="15"/>
    </row>
    <row r="140" spans="1:14" ht="12.75">
      <c r="A140" s="5" t="s">
        <v>39</v>
      </c>
      <c r="B140" s="5"/>
      <c r="C140" s="5"/>
      <c r="D140" s="44"/>
      <c r="E140" s="44"/>
      <c r="F140" s="44"/>
      <c r="G140" s="44"/>
      <c r="H140" s="44"/>
      <c r="I140" s="44"/>
      <c r="J140" s="44"/>
      <c r="K140" s="44"/>
      <c r="L140" s="15"/>
      <c r="M140" s="15"/>
      <c r="N140" s="15"/>
    </row>
    <row r="141" spans="1:14" ht="12.75">
      <c r="A141" s="5" t="s">
        <v>24</v>
      </c>
      <c r="B141" s="5"/>
      <c r="C141" s="5"/>
      <c r="D141" s="44"/>
      <c r="E141" s="44"/>
      <c r="F141" s="44"/>
      <c r="G141" s="44"/>
      <c r="H141" s="44"/>
      <c r="I141" s="44"/>
      <c r="J141" s="44"/>
      <c r="K141" s="44"/>
      <c r="L141" s="15"/>
      <c r="M141" s="15"/>
      <c r="N141" s="15"/>
    </row>
    <row r="142" spans="1:14" ht="12.75">
      <c r="A142" s="5" t="s">
        <v>38</v>
      </c>
      <c r="B142" s="5"/>
      <c r="C142" s="5"/>
      <c r="D142" s="44"/>
      <c r="E142" s="44"/>
      <c r="F142" s="44"/>
      <c r="G142" s="44"/>
      <c r="H142" s="44"/>
      <c r="I142" s="44"/>
      <c r="J142" s="44"/>
      <c r="K142" s="44"/>
      <c r="L142" s="15"/>
      <c r="M142" s="15"/>
      <c r="N142" s="15"/>
    </row>
    <row r="143" spans="1:14" ht="12.75">
      <c r="A143" s="5" t="s">
        <v>25</v>
      </c>
      <c r="B143" s="5"/>
      <c r="C143" s="5"/>
      <c r="D143" s="44"/>
      <c r="E143" s="44"/>
      <c r="F143" s="44"/>
      <c r="G143" s="44"/>
      <c r="H143" s="44"/>
      <c r="I143" s="44"/>
      <c r="J143" s="44"/>
      <c r="K143" s="44"/>
      <c r="L143" s="15"/>
      <c r="M143" s="15"/>
      <c r="N143" s="15"/>
    </row>
    <row r="144" spans="1:14" ht="12.75">
      <c r="A144" s="5" t="s">
        <v>15</v>
      </c>
      <c r="B144" s="5"/>
      <c r="C144" s="5"/>
      <c r="D144" s="44"/>
      <c r="E144" s="44"/>
      <c r="F144" s="44"/>
      <c r="G144" s="44"/>
      <c r="H144" s="44"/>
      <c r="I144" s="44"/>
      <c r="J144" s="44"/>
      <c r="K144" s="44"/>
      <c r="L144" s="15"/>
      <c r="M144" s="15"/>
      <c r="N144" s="15"/>
    </row>
    <row r="145" spans="1:14" ht="12.75">
      <c r="A145" s="98"/>
      <c r="B145" s="98"/>
      <c r="C145" s="98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ht="12.75">
      <c r="A146" s="98"/>
      <c r="B146" s="98" t="s">
        <v>58</v>
      </c>
      <c r="C146" s="98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</sheetData>
  <sheetProtection/>
  <mergeCells count="2">
    <mergeCell ref="A5:A6"/>
    <mergeCell ref="D97:G97"/>
  </mergeCells>
  <printOptions/>
  <pageMargins left="0.75" right="0.75" top="1" bottom="1" header="0.5" footer="0.5"/>
  <pageSetup orientation="portrait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1.28125" style="0" customWidth="1"/>
    <col min="3" max="3" width="12.00390625" style="0" customWidth="1"/>
    <col min="8" max="8" width="10.28125" style="0" customWidth="1"/>
  </cols>
  <sheetData>
    <row r="1" ht="18">
      <c r="A1" s="14" t="s">
        <v>273</v>
      </c>
    </row>
    <row r="2" ht="13.5" thickBot="1">
      <c r="A2" s="1" t="s">
        <v>0</v>
      </c>
    </row>
    <row r="3" spans="1:3" ht="13.5" thickBot="1">
      <c r="A3" s="2" t="s">
        <v>134</v>
      </c>
      <c r="B3" s="80"/>
      <c r="C3" s="81"/>
    </row>
    <row r="4" ht="13.5" thickBot="1"/>
    <row r="5" spans="1:15" ht="38.25">
      <c r="A5" s="233" t="s">
        <v>135</v>
      </c>
      <c r="B5" s="82" t="s">
        <v>11</v>
      </c>
      <c r="C5" s="83" t="s">
        <v>136</v>
      </c>
      <c r="D5" s="83" t="s">
        <v>137</v>
      </c>
      <c r="E5" s="83"/>
      <c r="F5" s="84" t="s">
        <v>138</v>
      </c>
      <c r="G5" s="15"/>
      <c r="H5" s="15"/>
      <c r="I5" s="15"/>
      <c r="J5" s="15"/>
      <c r="K5" s="15"/>
      <c r="L5" s="15"/>
      <c r="M5" s="15"/>
      <c r="N5" s="15"/>
      <c r="O5" s="15"/>
    </row>
    <row r="6" spans="1:15" ht="13.5" thickBot="1">
      <c r="A6" s="234"/>
      <c r="B6" s="85"/>
      <c r="C6" s="85"/>
      <c r="D6" s="85"/>
      <c r="E6" s="85"/>
      <c r="F6" s="86">
        <f>B6+(C6*D6)</f>
        <v>0</v>
      </c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3.5" thickBot="1">
      <c r="A8" s="87"/>
      <c r="B8" s="20"/>
      <c r="C8" s="20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38.25">
      <c r="A9" s="16" t="s">
        <v>150</v>
      </c>
      <c r="B9" s="17" t="s">
        <v>297</v>
      </c>
      <c r="C9" s="17" t="s">
        <v>151</v>
      </c>
      <c r="D9" s="18" t="s">
        <v>298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9" t="s">
        <v>135</v>
      </c>
      <c r="B10" s="20"/>
      <c r="C10" s="20"/>
      <c r="D10" s="2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25.5">
      <c r="A11" s="19" t="s">
        <v>152</v>
      </c>
      <c r="B11" s="20"/>
      <c r="C11" s="20"/>
      <c r="D11" s="21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9" t="s">
        <v>5</v>
      </c>
      <c r="B12" s="20"/>
      <c r="C12" s="20"/>
      <c r="D12" s="2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3.5" thickBot="1">
      <c r="A13" s="22" t="s">
        <v>153</v>
      </c>
      <c r="B13" s="23"/>
      <c r="C13" s="2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3.5" thickBo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38.25">
      <c r="A15" s="25" t="s">
        <v>7</v>
      </c>
      <c r="B15" s="26"/>
      <c r="C15" s="26"/>
      <c r="D15" s="2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25.5">
      <c r="A16" s="28"/>
      <c r="B16" s="29" t="s">
        <v>154</v>
      </c>
      <c r="C16" s="29" t="s">
        <v>151</v>
      </c>
      <c r="D16" s="30" t="s">
        <v>38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28" t="s">
        <v>155</v>
      </c>
      <c r="B17" s="29"/>
      <c r="C17" s="29"/>
      <c r="D17" s="30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25.5">
      <c r="A18" s="31" t="s">
        <v>156</v>
      </c>
      <c r="B18" s="29"/>
      <c r="C18" s="29"/>
      <c r="D18" s="3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31" t="s">
        <v>157</v>
      </c>
      <c r="B19" s="20"/>
      <c r="C19" s="20"/>
      <c r="D19" s="32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31" t="s">
        <v>158</v>
      </c>
      <c r="B20" s="20"/>
      <c r="C20" s="20"/>
      <c r="D20" s="3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31" t="s">
        <v>159</v>
      </c>
      <c r="B21" s="20"/>
      <c r="C21" s="20"/>
      <c r="D21" s="3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31" t="s">
        <v>160</v>
      </c>
      <c r="B22" s="20"/>
      <c r="C22" s="20"/>
      <c r="D22" s="32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31" t="s">
        <v>161</v>
      </c>
      <c r="B23" s="52"/>
      <c r="C23" s="52"/>
      <c r="D23" s="5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31" t="s">
        <v>142</v>
      </c>
      <c r="B24" s="20"/>
      <c r="C24" s="20"/>
      <c r="D24" s="3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25.5">
      <c r="A25" s="31" t="s">
        <v>162</v>
      </c>
      <c r="B25" s="20"/>
      <c r="C25" s="20"/>
      <c r="D25" s="3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25.5">
      <c r="A26" s="31" t="s">
        <v>163</v>
      </c>
      <c r="B26" s="20"/>
      <c r="C26" s="29" t="s">
        <v>164</v>
      </c>
      <c r="D26" s="32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31"/>
      <c r="B27" s="20"/>
      <c r="C27" s="29"/>
      <c r="D27" s="32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31"/>
      <c r="B28" s="20"/>
      <c r="C28" s="29"/>
      <c r="D28" s="32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31"/>
      <c r="B29" s="20"/>
      <c r="C29" s="29"/>
      <c r="D29" s="3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31"/>
      <c r="B30" s="20"/>
      <c r="C30" s="29"/>
      <c r="D30" s="32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28"/>
      <c r="B31" s="20"/>
      <c r="C31" s="20"/>
      <c r="D31" s="32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3.5" thickBot="1">
      <c r="A32" s="33" t="s">
        <v>165</v>
      </c>
      <c r="B32" s="34">
        <f>SUM(B31:B31)</f>
        <v>0</v>
      </c>
      <c r="C32" s="34"/>
      <c r="D32" s="3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3.5" thickBot="1">
      <c r="A33" s="20"/>
      <c r="B33" s="20"/>
      <c r="C33" s="20"/>
      <c r="D33" s="20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36" t="s">
        <v>166</v>
      </c>
      <c r="B34" s="37"/>
      <c r="C34" s="37"/>
      <c r="D34" s="37"/>
      <c r="E34" s="37"/>
      <c r="F34" s="37"/>
      <c r="G34" s="38"/>
      <c r="H34" s="15"/>
      <c r="I34" s="15"/>
      <c r="J34" s="15"/>
      <c r="K34" s="15"/>
      <c r="L34" s="15"/>
      <c r="M34" s="15"/>
      <c r="N34" s="15"/>
      <c r="O34" s="15"/>
    </row>
    <row r="35" spans="1:15" ht="25.5">
      <c r="A35" s="39" t="s">
        <v>167</v>
      </c>
      <c r="B35" s="20" t="s">
        <v>16</v>
      </c>
      <c r="C35" s="29" t="s">
        <v>168</v>
      </c>
      <c r="D35" s="29" t="s">
        <v>169</v>
      </c>
      <c r="E35" s="29" t="s">
        <v>170</v>
      </c>
      <c r="F35" s="29" t="s">
        <v>6</v>
      </c>
      <c r="G35" s="40" t="s">
        <v>22</v>
      </c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39"/>
      <c r="B36" s="20"/>
      <c r="C36" s="29"/>
      <c r="D36" s="29"/>
      <c r="E36" s="29"/>
      <c r="F36" s="29"/>
      <c r="G36" s="40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39"/>
      <c r="B37" s="20"/>
      <c r="C37" s="29"/>
      <c r="D37" s="29"/>
      <c r="E37" s="29"/>
      <c r="F37" s="29"/>
      <c r="G37" s="40"/>
      <c r="H37" s="15"/>
      <c r="I37" s="15"/>
      <c r="J37" s="15"/>
      <c r="K37" s="15"/>
      <c r="L37" s="15"/>
      <c r="M37" s="15"/>
      <c r="N37" s="15"/>
      <c r="O37" s="15"/>
    </row>
    <row r="38" spans="1:15" ht="12.75">
      <c r="A38" s="39"/>
      <c r="B38" s="20"/>
      <c r="C38" s="20"/>
      <c r="D38" s="20"/>
      <c r="E38" s="20"/>
      <c r="F38" s="20"/>
      <c r="G38" s="21"/>
      <c r="H38" s="15"/>
      <c r="I38" s="15"/>
      <c r="J38" s="15"/>
      <c r="K38" s="15"/>
      <c r="L38" s="15"/>
      <c r="M38" s="15"/>
      <c r="N38" s="15"/>
      <c r="O38" s="15"/>
    </row>
    <row r="39" spans="1:15" ht="12.75">
      <c r="A39" s="39"/>
      <c r="B39" s="20"/>
      <c r="C39" s="20"/>
      <c r="D39" s="20"/>
      <c r="E39" s="20"/>
      <c r="F39" s="20"/>
      <c r="G39" s="21"/>
      <c r="H39" s="15"/>
      <c r="I39" s="15"/>
      <c r="J39" s="15"/>
      <c r="K39" s="15"/>
      <c r="L39" s="15"/>
      <c r="M39" s="15"/>
      <c r="N39" s="15"/>
      <c r="O39" s="15"/>
    </row>
    <row r="40" spans="1:15" ht="12.75">
      <c r="A40" s="39"/>
      <c r="B40" s="20"/>
      <c r="C40" s="20"/>
      <c r="D40" s="20"/>
      <c r="E40" s="20"/>
      <c r="F40" s="20"/>
      <c r="G40" s="21"/>
      <c r="H40" s="15"/>
      <c r="I40" s="15"/>
      <c r="J40" s="15"/>
      <c r="K40" s="15"/>
      <c r="L40" s="15"/>
      <c r="M40" s="15"/>
      <c r="N40" s="15"/>
      <c r="O40" s="15"/>
    </row>
    <row r="41" spans="1:15" ht="13.5" thickBot="1">
      <c r="A41" s="41" t="s">
        <v>171</v>
      </c>
      <c r="B41" s="23"/>
      <c r="C41" s="23"/>
      <c r="D41" s="23"/>
      <c r="E41" s="23"/>
      <c r="F41" s="23"/>
      <c r="G41" s="24"/>
      <c r="H41" s="15"/>
      <c r="I41" s="15"/>
      <c r="J41" s="15"/>
      <c r="K41" s="15"/>
      <c r="L41" s="15"/>
      <c r="M41" s="15"/>
      <c r="N41" s="15"/>
      <c r="O41" s="15"/>
    </row>
    <row r="42" spans="1:15" ht="13.5" thickBot="1">
      <c r="A42" s="20"/>
      <c r="B42" s="20"/>
      <c r="C42" s="20"/>
      <c r="D42" s="20"/>
      <c r="E42" s="20"/>
      <c r="F42" s="20"/>
      <c r="G42" s="20"/>
      <c r="H42" s="15"/>
      <c r="I42" s="15"/>
      <c r="J42" s="15"/>
      <c r="K42" s="15"/>
      <c r="L42" s="15"/>
      <c r="M42" s="15"/>
      <c r="N42" s="15"/>
      <c r="O42" s="15"/>
    </row>
    <row r="43" spans="1:15" ht="12.75">
      <c r="A43" s="135" t="s">
        <v>227</v>
      </c>
      <c r="B43" s="136"/>
      <c r="C43" s="20"/>
      <c r="D43" s="20"/>
      <c r="E43" s="20"/>
      <c r="F43" s="20"/>
      <c r="G43" s="20"/>
      <c r="H43" s="15"/>
      <c r="I43" s="15"/>
      <c r="J43" s="15"/>
      <c r="K43" s="15"/>
      <c r="L43" s="15"/>
      <c r="M43" s="15"/>
      <c r="N43" s="15"/>
      <c r="O43" s="15"/>
    </row>
    <row r="44" spans="1:15" ht="12.75">
      <c r="A44" s="137" t="s">
        <v>228</v>
      </c>
      <c r="B44" s="138"/>
      <c r="C44" s="20"/>
      <c r="D44" s="20"/>
      <c r="E44" s="20"/>
      <c r="F44" s="20"/>
      <c r="G44" s="20"/>
      <c r="H44" s="15"/>
      <c r="I44" s="15"/>
      <c r="J44" s="15"/>
      <c r="K44" s="15"/>
      <c r="L44" s="15"/>
      <c r="M44" s="15"/>
      <c r="N44" s="15"/>
      <c r="O44" s="15"/>
    </row>
    <row r="45" spans="1:15" ht="25.5">
      <c r="A45" s="137" t="s">
        <v>226</v>
      </c>
      <c r="B45" s="138"/>
      <c r="C45" s="20"/>
      <c r="D45" s="20"/>
      <c r="E45" s="20"/>
      <c r="F45" s="20"/>
      <c r="G45" s="20"/>
      <c r="H45" s="15"/>
      <c r="I45" s="15"/>
      <c r="J45" s="15"/>
      <c r="K45" s="15"/>
      <c r="L45" s="15"/>
      <c r="M45" s="15"/>
      <c r="N45" s="15"/>
      <c r="O45" s="15"/>
    </row>
    <row r="46" spans="1:15" ht="12.75">
      <c r="A46" s="137" t="s">
        <v>229</v>
      </c>
      <c r="B46" s="138"/>
      <c r="C46" s="20"/>
      <c r="D46" s="20"/>
      <c r="E46" s="20"/>
      <c r="F46" s="20"/>
      <c r="G46" s="20"/>
      <c r="H46" s="15"/>
      <c r="I46" s="15"/>
      <c r="J46" s="15"/>
      <c r="K46" s="15"/>
      <c r="L46" s="15"/>
      <c r="M46" s="15"/>
      <c r="N46" s="15"/>
      <c r="O46" s="15"/>
    </row>
    <row r="47" spans="1:15" ht="12.75">
      <c r="A47" s="137" t="s">
        <v>230</v>
      </c>
      <c r="B47" s="147"/>
      <c r="C47" s="20"/>
      <c r="D47" s="20"/>
      <c r="E47" s="20"/>
      <c r="F47" s="20"/>
      <c r="G47" s="20"/>
      <c r="H47" s="15"/>
      <c r="I47" s="15"/>
      <c r="J47" s="15"/>
      <c r="K47" s="15"/>
      <c r="L47" s="15"/>
      <c r="M47" s="15"/>
      <c r="N47" s="15"/>
      <c r="O47" s="15"/>
    </row>
    <row r="48" spans="1:15" ht="26.25" thickBot="1">
      <c r="A48" s="139" t="s">
        <v>231</v>
      </c>
      <c r="B48" s="140"/>
      <c r="C48" s="20"/>
      <c r="D48" s="20"/>
      <c r="E48" s="20"/>
      <c r="F48" s="20"/>
      <c r="G48" s="20"/>
      <c r="H48" s="15"/>
      <c r="I48" s="15"/>
      <c r="J48" s="15"/>
      <c r="K48" s="15"/>
      <c r="L48" s="15"/>
      <c r="M48" s="15"/>
      <c r="N48" s="15"/>
      <c r="O48" s="15"/>
    </row>
    <row r="49" spans="1:15" ht="13.5" thickBot="1">
      <c r="A49" s="20"/>
      <c r="B49" s="20"/>
      <c r="C49" s="20"/>
      <c r="D49" s="20"/>
      <c r="E49" s="20"/>
      <c r="F49" s="20"/>
      <c r="G49" s="20"/>
      <c r="H49" s="15"/>
      <c r="I49" s="15"/>
      <c r="J49" s="15"/>
      <c r="K49" s="15"/>
      <c r="L49" s="15"/>
      <c r="M49" s="15"/>
      <c r="N49" s="15"/>
      <c r="O49" s="15"/>
    </row>
    <row r="50" spans="1:15" ht="13.5" thickTop="1">
      <c r="A50" s="57" t="s">
        <v>44</v>
      </c>
      <c r="B50" s="58"/>
      <c r="C50" s="58"/>
      <c r="D50" s="58"/>
      <c r="E50" s="58"/>
      <c r="F50" s="58"/>
      <c r="G50" s="59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60"/>
      <c r="B51" s="6" t="s">
        <v>27</v>
      </c>
      <c r="C51" s="6" t="s">
        <v>27</v>
      </c>
      <c r="D51" s="6" t="s">
        <v>27</v>
      </c>
      <c r="E51" s="6" t="s">
        <v>43</v>
      </c>
      <c r="F51" s="6" t="s">
        <v>43</v>
      </c>
      <c r="G51" s="61" t="s">
        <v>43</v>
      </c>
      <c r="H51" s="15"/>
      <c r="I51" s="15"/>
      <c r="J51" s="15"/>
      <c r="K51" s="15"/>
      <c r="L51" s="15"/>
      <c r="M51" s="15"/>
      <c r="N51" s="15"/>
      <c r="O51" s="15"/>
    </row>
    <row r="52" spans="1:15" ht="12.75">
      <c r="A52" s="60"/>
      <c r="B52" s="6" t="s">
        <v>21</v>
      </c>
      <c r="C52" s="6" t="s">
        <v>48</v>
      </c>
      <c r="D52" s="6" t="s">
        <v>47</v>
      </c>
      <c r="E52" s="6" t="s">
        <v>21</v>
      </c>
      <c r="F52" s="6" t="s">
        <v>48</v>
      </c>
      <c r="G52" s="61" t="s">
        <v>47</v>
      </c>
      <c r="H52" s="15"/>
      <c r="I52" s="15"/>
      <c r="J52" s="15"/>
      <c r="K52" s="15"/>
      <c r="L52" s="15"/>
      <c r="M52" s="15"/>
      <c r="N52" s="15"/>
      <c r="O52" s="15"/>
    </row>
    <row r="53" spans="1:15" ht="12.75">
      <c r="A53" s="62" t="s">
        <v>45</v>
      </c>
      <c r="B53" s="6"/>
      <c r="C53" s="3"/>
      <c r="D53" s="6"/>
      <c r="E53" s="6"/>
      <c r="F53" s="3"/>
      <c r="G53" s="61"/>
      <c r="H53" s="15"/>
      <c r="I53" s="15"/>
      <c r="J53" s="15"/>
      <c r="K53" s="15"/>
      <c r="L53" s="15"/>
      <c r="M53" s="15"/>
      <c r="N53" s="15"/>
      <c r="O53" s="15"/>
    </row>
    <row r="54" spans="1:15" ht="13.5" thickBot="1">
      <c r="A54" s="63" t="s">
        <v>46</v>
      </c>
      <c r="B54" s="64"/>
      <c r="C54" s="4"/>
      <c r="D54" s="64"/>
      <c r="E54" s="64"/>
      <c r="F54" s="4"/>
      <c r="G54" s="65"/>
      <c r="H54" s="15"/>
      <c r="I54" s="15"/>
      <c r="J54" s="15"/>
      <c r="K54" s="15"/>
      <c r="L54" s="15"/>
      <c r="M54" s="15"/>
      <c r="N54" s="15"/>
      <c r="O54" s="15"/>
    </row>
    <row r="55" spans="1:15" ht="14.25" thickBot="1" thickTop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2.75">
      <c r="A56" s="101" t="s">
        <v>61</v>
      </c>
      <c r="B56" s="102"/>
      <c r="C56" s="103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2.75">
      <c r="A57" s="104"/>
      <c r="B57" s="6" t="s">
        <v>27</v>
      </c>
      <c r="C57" s="105" t="s">
        <v>43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2.75">
      <c r="A58" s="104" t="s">
        <v>291</v>
      </c>
      <c r="B58" s="6"/>
      <c r="C58" s="10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04" t="s">
        <v>62</v>
      </c>
      <c r="B59" s="6"/>
      <c r="C59" s="10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04" t="s">
        <v>63</v>
      </c>
      <c r="B60" s="6"/>
      <c r="C60" s="10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2.75">
      <c r="A61" s="104" t="s">
        <v>64</v>
      </c>
      <c r="B61" s="6"/>
      <c r="C61" s="10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3.5" thickBot="1">
      <c r="A62" s="106" t="s">
        <v>65</v>
      </c>
      <c r="B62" s="107"/>
      <c r="C62" s="108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3.5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88" t="s">
        <v>26</v>
      </c>
      <c r="B64" s="121"/>
      <c r="C64" s="121"/>
      <c r="D64" s="121"/>
      <c r="E64" s="122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23" t="s">
        <v>28</v>
      </c>
      <c r="B65" s="6"/>
      <c r="C65" s="71" t="s">
        <v>30</v>
      </c>
      <c r="D65" s="71" t="s">
        <v>31</v>
      </c>
      <c r="E65" s="124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125" t="s">
        <v>29</v>
      </c>
      <c r="B66" s="6"/>
      <c r="C66" s="6"/>
      <c r="D66" s="6"/>
      <c r="E66" s="124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25"/>
      <c r="B67" s="6"/>
      <c r="C67" s="6"/>
      <c r="D67" s="6"/>
      <c r="E67" s="124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25"/>
      <c r="B68" s="6"/>
      <c r="C68" s="6"/>
      <c r="D68" s="6"/>
      <c r="E68" s="124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25"/>
      <c r="B69" s="6"/>
      <c r="C69" s="6"/>
      <c r="D69" s="6"/>
      <c r="E69" s="124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2.75">
      <c r="A70" s="125"/>
      <c r="B70" s="6"/>
      <c r="C70" s="6"/>
      <c r="D70" s="6"/>
      <c r="E70" s="124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2.75">
      <c r="A71" s="125" t="s">
        <v>6</v>
      </c>
      <c r="B71" s="6"/>
      <c r="C71" s="6"/>
      <c r="D71" s="6"/>
      <c r="E71" s="124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.75">
      <c r="A72" s="125" t="s">
        <v>39</v>
      </c>
      <c r="B72" s="6"/>
      <c r="C72" s="6"/>
      <c r="D72" s="6"/>
      <c r="E72" s="124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2.75">
      <c r="A73" s="125" t="s">
        <v>24</v>
      </c>
      <c r="B73" s="6"/>
      <c r="C73" s="6"/>
      <c r="D73" s="6"/>
      <c r="E73" s="124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12.75">
      <c r="A74" s="123"/>
      <c r="B74" s="6"/>
      <c r="C74" s="6"/>
      <c r="D74" s="6"/>
      <c r="E74" s="124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12.75">
      <c r="A75" s="123" t="s">
        <v>27</v>
      </c>
      <c r="B75" s="6"/>
      <c r="C75" s="6"/>
      <c r="D75" s="6"/>
      <c r="E75" s="124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2.75">
      <c r="A76" s="125" t="s">
        <v>29</v>
      </c>
      <c r="B76" s="6"/>
      <c r="C76" s="6"/>
      <c r="D76" s="6"/>
      <c r="E76" s="124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12.75">
      <c r="A77" s="125" t="s">
        <v>32</v>
      </c>
      <c r="B77" s="6"/>
      <c r="C77" s="6"/>
      <c r="D77" s="6"/>
      <c r="E77" s="124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ht="12.75">
      <c r="A78" s="125"/>
      <c r="B78" s="6"/>
      <c r="C78" s="6"/>
      <c r="D78" s="6"/>
      <c r="E78" s="124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ht="12.75">
      <c r="A79" s="125"/>
      <c r="B79" s="6"/>
      <c r="C79" s="6"/>
      <c r="D79" s="6"/>
      <c r="E79" s="124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12.75">
      <c r="A80" s="125"/>
      <c r="B80" s="6"/>
      <c r="C80" s="6"/>
      <c r="D80" s="6"/>
      <c r="E80" s="124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ht="12.75">
      <c r="A81" s="125"/>
      <c r="B81" s="6"/>
      <c r="C81" s="6"/>
      <c r="D81" s="6"/>
      <c r="E81" s="124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ht="12.75">
      <c r="A82" s="125"/>
      <c r="B82" s="6"/>
      <c r="C82" s="6"/>
      <c r="D82" s="6"/>
      <c r="E82" s="124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13.5" thickBot="1">
      <c r="A83" s="126" t="s">
        <v>6</v>
      </c>
      <c r="B83" s="127"/>
      <c r="C83" s="128"/>
      <c r="D83" s="127"/>
      <c r="E83" s="129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ht="12.75">
      <c r="A84" s="6"/>
      <c r="B84" s="6"/>
      <c r="C84" s="6"/>
      <c r="D84" s="6"/>
      <c r="E84" s="6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12.75">
      <c r="A85" s="6"/>
      <c r="B85" s="241" t="s">
        <v>105</v>
      </c>
      <c r="C85" s="241"/>
      <c r="D85" s="241" t="s">
        <v>106</v>
      </c>
      <c r="E85" s="241"/>
      <c r="F85" s="241"/>
      <c r="G85" s="241"/>
      <c r="H85" s="6"/>
      <c r="I85" s="66"/>
      <c r="J85" s="98"/>
      <c r="K85" s="15"/>
      <c r="L85" s="15"/>
      <c r="M85" s="15"/>
      <c r="N85" s="15"/>
      <c r="O85" s="15"/>
    </row>
    <row r="86" spans="1:15" ht="25.5">
      <c r="A86" s="7"/>
      <c r="B86" s="7" t="s">
        <v>120</v>
      </c>
      <c r="C86" s="7" t="s">
        <v>121</v>
      </c>
      <c r="D86" s="7"/>
      <c r="E86" s="7" t="s">
        <v>107</v>
      </c>
      <c r="F86" s="7"/>
      <c r="G86" s="7" t="s">
        <v>108</v>
      </c>
      <c r="H86" s="7" t="s">
        <v>109</v>
      </c>
      <c r="I86" s="229"/>
      <c r="J86" s="230"/>
      <c r="K86" s="230"/>
      <c r="L86" s="20"/>
      <c r="M86" s="15"/>
      <c r="N86" s="15"/>
      <c r="O86" s="15"/>
    </row>
    <row r="87" spans="1:15" ht="12.75">
      <c r="A87" s="5" t="s">
        <v>110</v>
      </c>
      <c r="B87" s="5"/>
      <c r="C87" s="5"/>
      <c r="D87" s="5"/>
      <c r="E87" s="5"/>
      <c r="F87" s="5"/>
      <c r="G87" s="5"/>
      <c r="H87" s="5"/>
      <c r="I87" s="66"/>
      <c r="J87" s="230"/>
      <c r="K87" s="230"/>
      <c r="L87" s="20"/>
      <c r="M87" s="15"/>
      <c r="N87" s="15"/>
      <c r="O87" s="15"/>
    </row>
    <row r="88" spans="1:15" ht="12.75">
      <c r="A88" s="5" t="s">
        <v>111</v>
      </c>
      <c r="B88" s="5">
        <v>-1900000</v>
      </c>
      <c r="C88" s="5">
        <v>-1500000</v>
      </c>
      <c r="D88" s="5"/>
      <c r="E88" s="5"/>
      <c r="F88" s="5"/>
      <c r="G88" s="5"/>
      <c r="H88" s="5"/>
      <c r="I88" s="66"/>
      <c r="J88" s="6"/>
      <c r="K88" s="79"/>
      <c r="L88" s="20"/>
      <c r="M88" s="15"/>
      <c r="N88" s="15"/>
      <c r="O88" s="15"/>
    </row>
    <row r="89" spans="1:15" ht="12.75">
      <c r="A89" s="5" t="s">
        <v>122</v>
      </c>
      <c r="B89" s="5">
        <v>-40000</v>
      </c>
      <c r="C89" s="5"/>
      <c r="D89" s="5"/>
      <c r="E89" s="5"/>
      <c r="F89" s="5"/>
      <c r="G89" s="5"/>
      <c r="H89" s="5"/>
      <c r="I89" s="66"/>
      <c r="J89" s="6"/>
      <c r="K89" s="79"/>
      <c r="L89" s="20"/>
      <c r="M89" s="15"/>
      <c r="N89" s="15"/>
      <c r="O89" s="15"/>
    </row>
    <row r="90" spans="1:15" ht="12.75">
      <c r="A90" s="5" t="s">
        <v>112</v>
      </c>
      <c r="B90" s="5">
        <v>1180000</v>
      </c>
      <c r="C90" s="5">
        <v>870000</v>
      </c>
      <c r="D90" s="5"/>
      <c r="E90" s="5"/>
      <c r="F90" s="5"/>
      <c r="G90" s="5"/>
      <c r="H90" s="5"/>
      <c r="I90" s="66"/>
      <c r="J90" s="6"/>
      <c r="K90" s="79"/>
      <c r="L90" s="20"/>
      <c r="M90" s="15"/>
      <c r="N90" s="15"/>
      <c r="O90" s="15"/>
    </row>
    <row r="91" spans="1:15" ht="12.75">
      <c r="A91" s="5" t="s">
        <v>113</v>
      </c>
      <c r="B91" s="5">
        <v>550000</v>
      </c>
      <c r="C91" s="5">
        <v>440000</v>
      </c>
      <c r="D91" s="5"/>
      <c r="E91" s="5"/>
      <c r="F91" s="5"/>
      <c r="G91" s="5"/>
      <c r="H91" s="5"/>
      <c r="I91" s="66"/>
      <c r="J91" s="6"/>
      <c r="K91" s="79"/>
      <c r="L91" s="20"/>
      <c r="M91" s="15"/>
      <c r="N91" s="15"/>
      <c r="O91" s="15"/>
    </row>
    <row r="92" spans="1:15" ht="13.5" thickBot="1">
      <c r="A92" s="5" t="s">
        <v>125</v>
      </c>
      <c r="B92" s="8">
        <f>SUM(B88:B91)</f>
        <v>-210000</v>
      </c>
      <c r="C92" s="8">
        <f>SUM(C88:C91)</f>
        <v>-190000</v>
      </c>
      <c r="D92" s="5"/>
      <c r="E92" s="5"/>
      <c r="F92" s="5"/>
      <c r="G92" s="5"/>
      <c r="H92" s="8">
        <f>SUM(H88:H91)</f>
        <v>0</v>
      </c>
      <c r="I92" s="66"/>
      <c r="J92" s="6"/>
      <c r="K92" s="79"/>
      <c r="L92" s="20"/>
      <c r="M92" s="15"/>
      <c r="N92" s="15"/>
      <c r="O92" s="15"/>
    </row>
    <row r="93" spans="1:15" ht="13.5" thickTop="1">
      <c r="A93" s="5"/>
      <c r="B93" s="9"/>
      <c r="C93" s="9"/>
      <c r="D93" s="5"/>
      <c r="E93" s="5"/>
      <c r="F93" s="5"/>
      <c r="G93" s="5"/>
      <c r="H93" s="9"/>
      <c r="I93" s="66"/>
      <c r="J93" s="6"/>
      <c r="K93" s="79"/>
      <c r="L93" s="20"/>
      <c r="M93" s="15"/>
      <c r="N93" s="15"/>
      <c r="O93" s="15"/>
    </row>
    <row r="94" spans="1:15" ht="12.75">
      <c r="A94" s="5" t="s">
        <v>115</v>
      </c>
      <c r="B94" s="10"/>
      <c r="C94" s="10"/>
      <c r="D94" s="5"/>
      <c r="E94" s="5"/>
      <c r="F94" s="5"/>
      <c r="G94" s="5"/>
      <c r="H94" s="10"/>
      <c r="I94" s="66"/>
      <c r="J94" s="6"/>
      <c r="K94" s="79"/>
      <c r="L94" s="20"/>
      <c r="M94" s="15"/>
      <c r="N94" s="15"/>
      <c r="O94" s="15"/>
    </row>
    <row r="95" spans="1:15" ht="12.75">
      <c r="A95" s="5" t="s">
        <v>329</v>
      </c>
      <c r="B95" s="5">
        <v>-250000</v>
      </c>
      <c r="C95" s="5">
        <v>-206000</v>
      </c>
      <c r="D95" s="5"/>
      <c r="E95" s="5"/>
      <c r="F95" s="5"/>
      <c r="G95" s="5"/>
      <c r="H95" s="5"/>
      <c r="I95" s="66"/>
      <c r="J95" s="6"/>
      <c r="K95" s="79"/>
      <c r="L95" s="20"/>
      <c r="M95" s="15"/>
      <c r="N95" s="15"/>
      <c r="O95" s="15"/>
    </row>
    <row r="96" spans="1:15" ht="12.75">
      <c r="A96" s="5"/>
      <c r="B96" s="5"/>
      <c r="C96" s="5"/>
      <c r="D96" s="5"/>
      <c r="E96" s="5"/>
      <c r="F96" s="5"/>
      <c r="G96" s="5"/>
      <c r="H96" s="5"/>
      <c r="I96" s="66"/>
      <c r="J96" s="6"/>
      <c r="K96" s="79"/>
      <c r="L96" s="20"/>
      <c r="M96" s="15"/>
      <c r="N96" s="15"/>
      <c r="O96" s="15"/>
    </row>
    <row r="97" spans="1:15" ht="12.75">
      <c r="A97" s="5"/>
      <c r="B97" s="5"/>
      <c r="C97" s="5"/>
      <c r="D97" s="5"/>
      <c r="E97" s="5"/>
      <c r="F97" s="5"/>
      <c r="G97" s="5"/>
      <c r="H97" s="5"/>
      <c r="I97" s="66"/>
      <c r="J97" s="6"/>
      <c r="K97" s="79"/>
      <c r="L97" s="20"/>
      <c r="M97" s="15"/>
      <c r="N97" s="15"/>
      <c r="O97" s="15"/>
    </row>
    <row r="98" spans="1:15" ht="12.75">
      <c r="A98" s="5" t="s">
        <v>123</v>
      </c>
      <c r="B98" s="5">
        <f>B92</f>
        <v>-210000</v>
      </c>
      <c r="C98" s="5">
        <f>C92</f>
        <v>-190000</v>
      </c>
      <c r="D98" s="5"/>
      <c r="E98" s="5"/>
      <c r="F98" s="5"/>
      <c r="G98" s="5"/>
      <c r="H98" s="5"/>
      <c r="I98" s="66"/>
      <c r="J98" s="6"/>
      <c r="K98" s="79"/>
      <c r="L98" s="20"/>
      <c r="M98" s="15"/>
      <c r="N98" s="15"/>
      <c r="O98" s="15"/>
    </row>
    <row r="99" spans="1:15" ht="12.75">
      <c r="A99" s="5" t="s">
        <v>124</v>
      </c>
      <c r="B99" s="5"/>
      <c r="C99" s="5">
        <v>40000</v>
      </c>
      <c r="D99" s="5"/>
      <c r="E99" s="5"/>
      <c r="F99" s="5"/>
      <c r="G99" s="5"/>
      <c r="H99" s="5"/>
      <c r="I99" s="66"/>
      <c r="J99" s="6"/>
      <c r="K99" s="79"/>
      <c r="L99" s="20"/>
      <c r="M99" s="15"/>
      <c r="N99" s="15"/>
      <c r="O99" s="15"/>
    </row>
    <row r="100" spans="1:15" ht="13.5" thickBot="1">
      <c r="A100" s="5" t="s">
        <v>330</v>
      </c>
      <c r="B100" s="8">
        <f>SUM(B95:B99)</f>
        <v>-460000</v>
      </c>
      <c r="C100" s="8">
        <f>SUM(C95:C99)</f>
        <v>-356000</v>
      </c>
      <c r="D100" s="5"/>
      <c r="E100" s="5"/>
      <c r="F100" s="5"/>
      <c r="G100" s="5"/>
      <c r="H100" s="8">
        <f>SUM(H95:H99)</f>
        <v>0</v>
      </c>
      <c r="I100" s="66"/>
      <c r="J100" s="6"/>
      <c r="K100" s="79"/>
      <c r="L100" s="20"/>
      <c r="M100" s="15"/>
      <c r="N100" s="15"/>
      <c r="O100" s="15"/>
    </row>
    <row r="101" spans="1:15" ht="13.5" thickTop="1">
      <c r="A101" s="5"/>
      <c r="B101" s="9"/>
      <c r="C101" s="9"/>
      <c r="D101" s="5"/>
      <c r="E101" s="5"/>
      <c r="F101" s="5"/>
      <c r="G101" s="5"/>
      <c r="H101" s="9"/>
      <c r="I101" s="66"/>
      <c r="J101" s="6"/>
      <c r="K101" s="79"/>
      <c r="L101" s="20"/>
      <c r="M101" s="15"/>
      <c r="N101" s="15"/>
      <c r="O101" s="15"/>
    </row>
    <row r="102" spans="1:15" ht="12.75">
      <c r="A102" s="5" t="s">
        <v>116</v>
      </c>
      <c r="B102" s="10"/>
      <c r="C102" s="10"/>
      <c r="D102" s="5"/>
      <c r="E102" s="5"/>
      <c r="F102" s="5"/>
      <c r="G102" s="5"/>
      <c r="H102" s="10"/>
      <c r="I102" s="66"/>
      <c r="J102" s="6"/>
      <c r="K102" s="79"/>
      <c r="L102" s="20"/>
      <c r="M102" s="15"/>
      <c r="N102" s="15"/>
      <c r="O102" s="15"/>
    </row>
    <row r="103" spans="1:15" ht="12.75">
      <c r="A103" s="5" t="s">
        <v>126</v>
      </c>
      <c r="B103" s="10">
        <v>285000</v>
      </c>
      <c r="C103" s="10">
        <v>150000</v>
      </c>
      <c r="D103" s="5"/>
      <c r="E103" s="5"/>
      <c r="F103" s="5"/>
      <c r="G103" s="5"/>
      <c r="H103" s="10"/>
      <c r="I103" s="66"/>
      <c r="J103" s="6"/>
      <c r="K103" s="79"/>
      <c r="L103" s="20"/>
      <c r="M103" s="15"/>
      <c r="N103" s="15"/>
      <c r="O103" s="15"/>
    </row>
    <row r="104" spans="1:15" ht="12.75">
      <c r="A104" s="5" t="s">
        <v>127</v>
      </c>
      <c r="B104" s="10">
        <v>430000</v>
      </c>
      <c r="C104" s="10">
        <v>350000</v>
      </c>
      <c r="D104" s="5"/>
      <c r="E104" s="5"/>
      <c r="F104" s="5"/>
      <c r="G104" s="5"/>
      <c r="H104" s="10"/>
      <c r="I104" s="66"/>
      <c r="J104" s="6"/>
      <c r="K104" s="79"/>
      <c r="L104" s="20"/>
      <c r="M104" s="15"/>
      <c r="N104" s="15"/>
      <c r="O104" s="15"/>
    </row>
    <row r="105" spans="1:15" ht="12.75">
      <c r="A105" s="5" t="s">
        <v>128</v>
      </c>
      <c r="B105" s="5">
        <v>530000</v>
      </c>
      <c r="C105" s="5">
        <v>410000</v>
      </c>
      <c r="D105" s="5"/>
      <c r="E105" s="5"/>
      <c r="F105" s="5"/>
      <c r="G105" s="5"/>
      <c r="H105" s="5"/>
      <c r="I105" s="66"/>
      <c r="J105" s="6"/>
      <c r="K105" s="79"/>
      <c r="L105" s="20"/>
      <c r="M105" s="15"/>
      <c r="N105" s="15"/>
      <c r="O105" s="15"/>
    </row>
    <row r="106" spans="1:15" ht="12.75">
      <c r="A106" s="5" t="s">
        <v>129</v>
      </c>
      <c r="B106" s="5">
        <v>660000</v>
      </c>
      <c r="C106" s="5">
        <v>680000</v>
      </c>
      <c r="D106" s="5"/>
      <c r="E106" s="5"/>
      <c r="F106" s="5"/>
      <c r="G106" s="5"/>
      <c r="H106" s="5"/>
      <c r="I106" s="66"/>
      <c r="J106" s="6"/>
      <c r="K106" s="79"/>
      <c r="L106" s="20"/>
      <c r="M106" s="15"/>
      <c r="N106" s="15"/>
      <c r="O106" s="15"/>
    </row>
    <row r="107" spans="1:15" ht="12.75">
      <c r="A107" s="5" t="s">
        <v>119</v>
      </c>
      <c r="B107" s="5">
        <v>-185000</v>
      </c>
      <c r="C107" s="5">
        <v>-210000</v>
      </c>
      <c r="D107" s="5"/>
      <c r="E107" s="5"/>
      <c r="F107" s="5"/>
      <c r="G107" s="5"/>
      <c r="H107" s="5"/>
      <c r="I107" s="66"/>
      <c r="J107" s="6"/>
      <c r="K107" s="79"/>
      <c r="L107" s="20"/>
      <c r="M107" s="15"/>
      <c r="N107" s="15"/>
      <c r="O107" s="1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66"/>
      <c r="J108" s="6"/>
      <c r="K108" s="79"/>
      <c r="L108" s="20"/>
      <c r="M108" s="15"/>
      <c r="N108" s="15"/>
      <c r="O108" s="15"/>
    </row>
    <row r="109" spans="1:15" ht="12.75">
      <c r="A109" s="5" t="s">
        <v>130</v>
      </c>
      <c r="B109" s="5">
        <v>750000</v>
      </c>
      <c r="C109" s="5"/>
      <c r="D109" s="5"/>
      <c r="E109" s="5"/>
      <c r="F109" s="5"/>
      <c r="G109" s="5"/>
      <c r="H109" s="5"/>
      <c r="I109" s="66"/>
      <c r="J109" s="6"/>
      <c r="K109" s="79"/>
      <c r="L109" s="20"/>
      <c r="M109" s="15"/>
      <c r="N109" s="15"/>
      <c r="O109" s="1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66"/>
      <c r="J110" s="6"/>
      <c r="K110" s="79"/>
      <c r="L110" s="20"/>
      <c r="M110" s="15"/>
      <c r="N110" s="15"/>
      <c r="O110" s="15"/>
    </row>
    <row r="111" spans="1:15" ht="12.75">
      <c r="A111" s="5" t="s">
        <v>5</v>
      </c>
      <c r="B111" s="5"/>
      <c r="C111" s="5"/>
      <c r="D111" s="5"/>
      <c r="E111" s="5"/>
      <c r="F111" s="5"/>
      <c r="G111" s="5"/>
      <c r="H111" s="5"/>
      <c r="I111" s="66"/>
      <c r="J111" s="6"/>
      <c r="K111" s="79"/>
      <c r="L111" s="20"/>
      <c r="M111" s="15"/>
      <c r="N111" s="15"/>
      <c r="O111" s="15"/>
    </row>
    <row r="112" spans="1:15" ht="25.5">
      <c r="A112" s="11" t="s">
        <v>131</v>
      </c>
      <c r="B112" s="5">
        <v>-670000</v>
      </c>
      <c r="C112" s="5">
        <v>-544000</v>
      </c>
      <c r="D112" s="5"/>
      <c r="E112" s="5"/>
      <c r="F112" s="5"/>
      <c r="G112" s="5"/>
      <c r="H112" s="5"/>
      <c r="I112" s="66"/>
      <c r="J112" s="6"/>
      <c r="K112" s="79"/>
      <c r="L112" s="20"/>
      <c r="M112" s="15"/>
      <c r="N112" s="15"/>
      <c r="O112" s="15"/>
    </row>
    <row r="113" spans="1:15" ht="12.75">
      <c r="A113" s="5" t="s">
        <v>132</v>
      </c>
      <c r="B113" s="5">
        <v>-1200000</v>
      </c>
      <c r="C113" s="5">
        <v>-400000</v>
      </c>
      <c r="D113" s="5"/>
      <c r="E113" s="5"/>
      <c r="F113" s="5"/>
      <c r="G113" s="5"/>
      <c r="H113" s="5"/>
      <c r="I113" s="66"/>
      <c r="J113" s="6"/>
      <c r="K113" s="79"/>
      <c r="L113" s="20"/>
      <c r="M113" s="15"/>
      <c r="N113" s="15"/>
      <c r="O113" s="15"/>
    </row>
    <row r="114" spans="1:15" ht="12.75">
      <c r="A114" s="5" t="s">
        <v>133</v>
      </c>
      <c r="B114" s="5">
        <v>-140000</v>
      </c>
      <c r="C114" s="5">
        <v>-80000</v>
      </c>
      <c r="D114" s="5"/>
      <c r="E114" s="5"/>
      <c r="F114" s="5"/>
      <c r="G114" s="5"/>
      <c r="H114" s="5"/>
      <c r="I114" s="66"/>
      <c r="J114" s="6"/>
      <c r="K114" s="79"/>
      <c r="L114" s="20"/>
      <c r="M114" s="15"/>
      <c r="N114" s="15"/>
      <c r="O114" s="15"/>
    </row>
    <row r="115" spans="1:15" ht="25.5">
      <c r="A115" s="11" t="s">
        <v>331</v>
      </c>
      <c r="B115" s="5">
        <f>B100</f>
        <v>-460000</v>
      </c>
      <c r="C115" s="5">
        <f>C100</f>
        <v>-356000</v>
      </c>
      <c r="D115" s="5"/>
      <c r="E115" s="5"/>
      <c r="F115" s="5"/>
      <c r="G115" s="5"/>
      <c r="H115" s="5"/>
      <c r="I115" s="66"/>
      <c r="J115" s="6"/>
      <c r="K115" s="79"/>
      <c r="L115" s="20"/>
      <c r="M115" s="15"/>
      <c r="N115" s="15"/>
      <c r="O115" s="15"/>
    </row>
    <row r="116" spans="1:15" ht="13.5" thickBot="1">
      <c r="A116" s="5" t="s">
        <v>6</v>
      </c>
      <c r="B116" s="8">
        <f>SUM(B103:B115)</f>
        <v>0</v>
      </c>
      <c r="C116" s="8">
        <f>SUM(C103:C115)</f>
        <v>0</v>
      </c>
      <c r="D116" s="5"/>
      <c r="E116" s="8">
        <f>SUM(E88:E115)</f>
        <v>0</v>
      </c>
      <c r="F116" s="5"/>
      <c r="G116" s="8">
        <f>SUM(G88:G115)</f>
        <v>0</v>
      </c>
      <c r="H116" s="8">
        <f>SUM(H103:H115)</f>
        <v>0</v>
      </c>
      <c r="I116" s="66"/>
      <c r="J116" s="6"/>
      <c r="K116" s="79"/>
      <c r="L116" s="20"/>
      <c r="M116" s="15"/>
      <c r="N116" s="15"/>
      <c r="O116" s="15"/>
    </row>
    <row r="117" spans="1:15" ht="13.5" thickTop="1">
      <c r="A117" s="98"/>
      <c r="B117" s="98"/>
      <c r="C117" s="98"/>
      <c r="D117" s="98"/>
      <c r="E117" s="98"/>
      <c r="F117" s="98"/>
      <c r="G117" s="98"/>
      <c r="H117" s="98"/>
      <c r="I117" s="66"/>
      <c r="J117" s="6"/>
      <c r="K117" s="79"/>
      <c r="L117" s="20"/>
      <c r="M117" s="15"/>
      <c r="N117" s="15"/>
      <c r="O117" s="15"/>
    </row>
    <row r="118" spans="1:15" ht="12.75">
      <c r="A118" s="98"/>
      <c r="B118" s="98" t="s">
        <v>58</v>
      </c>
      <c r="C118" s="98"/>
      <c r="D118" s="98"/>
      <c r="E118" s="98"/>
      <c r="F118" s="98"/>
      <c r="G118" s="98"/>
      <c r="H118" s="98"/>
      <c r="I118" s="66"/>
      <c r="J118" s="6"/>
      <c r="K118" s="79"/>
      <c r="L118" s="20"/>
      <c r="M118" s="15"/>
      <c r="N118" s="15"/>
      <c r="O118" s="15"/>
    </row>
    <row r="119" spans="1:15" ht="12.75">
      <c r="A119" s="98"/>
      <c r="B119" s="98"/>
      <c r="C119" s="98"/>
      <c r="D119" s="98"/>
      <c r="E119" s="98"/>
      <c r="F119" s="98"/>
      <c r="G119" s="98"/>
      <c r="H119" s="98"/>
      <c r="I119" s="15"/>
      <c r="J119" s="15"/>
      <c r="K119" s="15"/>
      <c r="L119" s="15"/>
      <c r="M119" s="15"/>
      <c r="N119" s="15"/>
      <c r="O119" s="15"/>
    </row>
    <row r="120" spans="1:15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5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1:15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5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1:15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1:15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1:15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1:15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1:15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1:15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1:15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5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1:15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1:15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1:15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1:15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5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1:15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5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1:15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1:15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1:15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1:15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1:15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</row>
    <row r="281" spans="1:15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1:15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</row>
    <row r="283" spans="1:15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</row>
    <row r="284" spans="1:15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</row>
    <row r="285" spans="1:15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</row>
    <row r="286" spans="1:15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</row>
    <row r="287" spans="1:15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</row>
    <row r="288" spans="1:15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</row>
    <row r="289" spans="1:15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</row>
    <row r="290" spans="1:15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</row>
    <row r="291" spans="1:15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</row>
    <row r="292" spans="1:15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</row>
    <row r="293" spans="1:15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</row>
    <row r="294" spans="1:15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</row>
    <row r="295" spans="1:15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</row>
    <row r="296" spans="1:15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</row>
    <row r="297" spans="1:15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</row>
    <row r="298" spans="1:15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</row>
    <row r="299" spans="1:15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</row>
    <row r="300" spans="1:15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</row>
    <row r="301" spans="1:15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</row>
    <row r="302" spans="1:15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</row>
    <row r="303" spans="1:15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</row>
    <row r="304" spans="1:15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</row>
    <row r="305" spans="1:15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</row>
    <row r="306" spans="1:15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</row>
    <row r="307" spans="1:15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</row>
    <row r="308" spans="1:15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</row>
    <row r="309" spans="1:15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</row>
    <row r="310" spans="1:15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</row>
    <row r="311" spans="1:15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</row>
    <row r="312" spans="1:15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</row>
    <row r="313" spans="1:15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</row>
    <row r="314" spans="1:15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</row>
    <row r="315" spans="1:15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</row>
    <row r="316" spans="1:15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</row>
    <row r="317" spans="1:15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</row>
    <row r="318" spans="1:15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</row>
    <row r="319" spans="1:15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</row>
    <row r="320" spans="1:15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</row>
    <row r="321" spans="1:15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</row>
    <row r="322" spans="1:15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</row>
    <row r="323" spans="1:15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</row>
    <row r="324" spans="1:15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</row>
    <row r="325" spans="1:15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</row>
    <row r="326" spans="1:15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</row>
    <row r="327" spans="1:15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</row>
    <row r="328" spans="1:15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</row>
    <row r="329" spans="1:15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</row>
    <row r="330" spans="1:15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</row>
    <row r="331" spans="1:15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</row>
  </sheetData>
  <sheetProtection/>
  <mergeCells count="3">
    <mergeCell ref="A5:A6"/>
    <mergeCell ref="B85:C85"/>
    <mergeCell ref="D85:G85"/>
  </mergeCells>
  <printOptions/>
  <pageMargins left="0.75" right="0.75" top="1" bottom="1" header="0.5" footer="0.5"/>
  <pageSetup orientation="portrait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1.28125" style="0" customWidth="1"/>
    <col min="3" max="3" width="12.00390625" style="0" customWidth="1"/>
    <col min="9" max="9" width="11.7109375" style="0" customWidth="1"/>
  </cols>
  <sheetData>
    <row r="1" ht="18">
      <c r="A1" s="14" t="s">
        <v>274</v>
      </c>
    </row>
    <row r="2" ht="13.5" thickBot="1">
      <c r="A2" s="1" t="s">
        <v>0</v>
      </c>
    </row>
    <row r="3" spans="1:3" ht="13.5" thickBot="1">
      <c r="A3" s="2" t="s">
        <v>134</v>
      </c>
      <c r="B3" s="80"/>
      <c r="C3" s="81"/>
    </row>
    <row r="4" ht="13.5" thickBot="1"/>
    <row r="5" spans="1:17" ht="38.25">
      <c r="A5" s="233" t="s">
        <v>135</v>
      </c>
      <c r="B5" s="82" t="s">
        <v>11</v>
      </c>
      <c r="C5" s="83" t="s">
        <v>136</v>
      </c>
      <c r="D5" s="83" t="s">
        <v>137</v>
      </c>
      <c r="E5" s="83"/>
      <c r="F5" s="84" t="s">
        <v>138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3.5" thickBot="1">
      <c r="A6" s="234"/>
      <c r="B6" s="85"/>
      <c r="C6" s="85"/>
      <c r="D6" s="85"/>
      <c r="E6" s="85"/>
      <c r="F6" s="86">
        <f>B6+(C6*D6)</f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2.75">
      <c r="A8" s="87"/>
      <c r="B8" s="20"/>
      <c r="C8" s="20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3.5" thickBot="1">
      <c r="A9" s="87"/>
      <c r="B9" s="20"/>
      <c r="C9" s="20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38.25">
      <c r="A10" s="16" t="s">
        <v>150</v>
      </c>
      <c r="B10" s="17" t="s">
        <v>297</v>
      </c>
      <c r="C10" s="17" t="s">
        <v>151</v>
      </c>
      <c r="D10" s="18" t="s">
        <v>298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2.75">
      <c r="A11" s="19" t="s">
        <v>135</v>
      </c>
      <c r="B11" s="20"/>
      <c r="C11" s="20"/>
      <c r="D11" s="21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25.5">
      <c r="A12" s="19" t="s">
        <v>152</v>
      </c>
      <c r="B12" s="20"/>
      <c r="C12" s="20"/>
      <c r="D12" s="2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2.75">
      <c r="A13" s="19" t="s">
        <v>5</v>
      </c>
      <c r="B13" s="20"/>
      <c r="C13" s="20"/>
      <c r="D13" s="21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3.5" thickBot="1">
      <c r="A14" s="22" t="s">
        <v>153</v>
      </c>
      <c r="B14" s="23"/>
      <c r="C14" s="23"/>
      <c r="D14" s="2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3.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38.25">
      <c r="A16" s="25" t="s">
        <v>7</v>
      </c>
      <c r="B16" s="26"/>
      <c r="C16" s="26"/>
      <c r="D16" s="2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25.5">
      <c r="A17" s="28"/>
      <c r="B17" s="29" t="s">
        <v>154</v>
      </c>
      <c r="C17" s="29" t="s">
        <v>151</v>
      </c>
      <c r="D17" s="30" t="s">
        <v>38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2.75">
      <c r="A18" s="28" t="s">
        <v>155</v>
      </c>
      <c r="B18" s="29"/>
      <c r="C18" s="29"/>
      <c r="D18" s="3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25.5">
      <c r="A19" s="31" t="s">
        <v>156</v>
      </c>
      <c r="B19" s="29"/>
      <c r="C19" s="29"/>
      <c r="D19" s="30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.75">
      <c r="A20" s="31" t="s">
        <v>157</v>
      </c>
      <c r="B20" s="20"/>
      <c r="C20" s="20"/>
      <c r="D20" s="3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.75">
      <c r="A21" s="31" t="s">
        <v>158</v>
      </c>
      <c r="B21" s="20"/>
      <c r="C21" s="20"/>
      <c r="D21" s="3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.75">
      <c r="A22" s="31" t="s">
        <v>159</v>
      </c>
      <c r="B22" s="20"/>
      <c r="C22" s="20"/>
      <c r="D22" s="32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.75">
      <c r="A23" s="31" t="s">
        <v>160</v>
      </c>
      <c r="B23" s="20"/>
      <c r="C23" s="20"/>
      <c r="D23" s="32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>
      <c r="A24" s="31" t="s">
        <v>161</v>
      </c>
      <c r="B24" s="52"/>
      <c r="C24" s="52"/>
      <c r="D24" s="5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.75">
      <c r="A25" s="31" t="s">
        <v>142</v>
      </c>
      <c r="B25" s="20"/>
      <c r="C25" s="20"/>
      <c r="D25" s="3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25.5">
      <c r="A26" s="31" t="s">
        <v>162</v>
      </c>
      <c r="B26" s="20"/>
      <c r="C26" s="20"/>
      <c r="D26" s="32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25.5">
      <c r="A27" s="31" t="s">
        <v>163</v>
      </c>
      <c r="B27" s="20"/>
      <c r="C27" s="29" t="s">
        <v>164</v>
      </c>
      <c r="D27" s="32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2.75">
      <c r="A28" s="31"/>
      <c r="B28" s="20"/>
      <c r="C28" s="29"/>
      <c r="D28" s="32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2.75">
      <c r="A29" s="31"/>
      <c r="B29" s="20"/>
      <c r="C29" s="29"/>
      <c r="D29" s="3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2.75">
      <c r="A30" s="31"/>
      <c r="B30" s="20"/>
      <c r="C30" s="29"/>
      <c r="D30" s="32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2.75">
      <c r="A31" s="31"/>
      <c r="B31" s="20"/>
      <c r="C31" s="29"/>
      <c r="D31" s="32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2.75">
      <c r="A32" s="28"/>
      <c r="B32" s="20"/>
      <c r="C32" s="20"/>
      <c r="D32" s="32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3.5" thickBot="1">
      <c r="A33" s="33" t="s">
        <v>165</v>
      </c>
      <c r="B33" s="34">
        <f>SUM(B32:B32)</f>
        <v>0</v>
      </c>
      <c r="C33" s="34"/>
      <c r="D33" s="3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3.5" thickBot="1">
      <c r="A34" s="20"/>
      <c r="B34" s="20"/>
      <c r="C34" s="20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2.75">
      <c r="A35" s="36" t="s">
        <v>166</v>
      </c>
      <c r="B35" s="37"/>
      <c r="C35" s="37"/>
      <c r="D35" s="37"/>
      <c r="E35" s="37"/>
      <c r="F35" s="37"/>
      <c r="G35" s="38"/>
      <c r="H35" s="20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25.5">
      <c r="A36" s="39" t="s">
        <v>167</v>
      </c>
      <c r="B36" s="20" t="s">
        <v>16</v>
      </c>
      <c r="C36" s="29" t="s">
        <v>168</v>
      </c>
      <c r="D36" s="29" t="s">
        <v>169</v>
      </c>
      <c r="E36" s="29" t="s">
        <v>170</v>
      </c>
      <c r="F36" s="29" t="s">
        <v>6</v>
      </c>
      <c r="G36" s="40" t="s">
        <v>22</v>
      </c>
      <c r="H36" s="29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.75">
      <c r="A37" s="39"/>
      <c r="B37" s="20"/>
      <c r="C37" s="29"/>
      <c r="D37" s="29"/>
      <c r="E37" s="29"/>
      <c r="F37" s="29"/>
      <c r="G37" s="40"/>
      <c r="H37" s="29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2.75">
      <c r="A38" s="39"/>
      <c r="B38" s="20"/>
      <c r="C38" s="29"/>
      <c r="D38" s="29"/>
      <c r="E38" s="29"/>
      <c r="F38" s="29"/>
      <c r="G38" s="40"/>
      <c r="H38" s="29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2.75">
      <c r="A39" s="39"/>
      <c r="B39" s="20"/>
      <c r="C39" s="20"/>
      <c r="D39" s="20"/>
      <c r="E39" s="20"/>
      <c r="F39" s="20"/>
      <c r="G39" s="21"/>
      <c r="H39" s="20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2.75">
      <c r="A40" s="39"/>
      <c r="B40" s="20"/>
      <c r="C40" s="20"/>
      <c r="D40" s="20"/>
      <c r="E40" s="20"/>
      <c r="F40" s="20"/>
      <c r="G40" s="21"/>
      <c r="H40" s="20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75">
      <c r="A41" s="39"/>
      <c r="B41" s="20"/>
      <c r="C41" s="20"/>
      <c r="D41" s="20"/>
      <c r="E41" s="20"/>
      <c r="F41" s="20"/>
      <c r="G41" s="21"/>
      <c r="H41" s="20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 thickBot="1">
      <c r="A42" s="41" t="s">
        <v>171</v>
      </c>
      <c r="B42" s="23"/>
      <c r="C42" s="23"/>
      <c r="D42" s="23"/>
      <c r="E42" s="23"/>
      <c r="F42" s="23"/>
      <c r="G42" s="24"/>
      <c r="H42" s="20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 thickBot="1">
      <c r="A43" s="20"/>
      <c r="B43" s="20"/>
      <c r="C43" s="20"/>
      <c r="D43" s="20"/>
      <c r="E43" s="20"/>
      <c r="F43" s="20"/>
      <c r="G43" s="20"/>
      <c r="H43" s="20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 thickTop="1">
      <c r="A44" s="57" t="s">
        <v>44</v>
      </c>
      <c r="B44" s="58"/>
      <c r="C44" s="58"/>
      <c r="D44" s="58"/>
      <c r="E44" s="58"/>
      <c r="F44" s="58"/>
      <c r="G44" s="59"/>
      <c r="H44" s="6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2.75">
      <c r="A45" s="60"/>
      <c r="B45" s="6" t="s">
        <v>27</v>
      </c>
      <c r="C45" s="6" t="s">
        <v>27</v>
      </c>
      <c r="D45" s="6" t="s">
        <v>27</v>
      </c>
      <c r="E45" s="6" t="s">
        <v>43</v>
      </c>
      <c r="F45" s="6" t="s">
        <v>43</v>
      </c>
      <c r="G45" s="61" t="s">
        <v>43</v>
      </c>
      <c r="H45" s="6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2.75">
      <c r="A46" s="60"/>
      <c r="B46" s="6" t="s">
        <v>21</v>
      </c>
      <c r="C46" s="6" t="s">
        <v>48</v>
      </c>
      <c r="D46" s="6" t="s">
        <v>47</v>
      </c>
      <c r="E46" s="6" t="s">
        <v>21</v>
      </c>
      <c r="F46" s="6" t="s">
        <v>48</v>
      </c>
      <c r="G46" s="61" t="s">
        <v>47</v>
      </c>
      <c r="H46" s="6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2.75">
      <c r="A47" s="62" t="s">
        <v>45</v>
      </c>
      <c r="B47" s="6"/>
      <c r="C47" s="3"/>
      <c r="D47" s="6"/>
      <c r="E47" s="6"/>
      <c r="F47" s="3"/>
      <c r="G47" s="61"/>
      <c r="H47" s="6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3.5" thickBot="1">
      <c r="A48" s="63" t="s">
        <v>46</v>
      </c>
      <c r="B48" s="64"/>
      <c r="C48" s="4"/>
      <c r="D48" s="64"/>
      <c r="E48" s="64"/>
      <c r="F48" s="4"/>
      <c r="G48" s="65"/>
      <c r="H48" s="6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 thickBot="1" thickTop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2.75">
      <c r="A50" s="101" t="s">
        <v>61</v>
      </c>
      <c r="B50" s="102"/>
      <c r="C50" s="103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2.75">
      <c r="A51" s="104"/>
      <c r="B51" s="6" t="s">
        <v>27</v>
      </c>
      <c r="C51" s="105" t="s">
        <v>43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2.75">
      <c r="A52" s="104" t="s">
        <v>291</v>
      </c>
      <c r="B52" s="6"/>
      <c r="C52" s="10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2.75">
      <c r="A53" s="104" t="s">
        <v>62</v>
      </c>
      <c r="B53" s="6"/>
      <c r="C53" s="10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2.75">
      <c r="A54" s="104" t="s">
        <v>63</v>
      </c>
      <c r="B54" s="6"/>
      <c r="C54" s="10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2.75">
      <c r="A55" s="104" t="s">
        <v>64</v>
      </c>
      <c r="B55" s="6"/>
      <c r="C55" s="10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3.5" thickBot="1">
      <c r="A56" s="106" t="s">
        <v>65</v>
      </c>
      <c r="B56" s="107"/>
      <c r="C56" s="108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3.5" thickBo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2.75">
      <c r="A58" s="88" t="s">
        <v>26</v>
      </c>
      <c r="B58" s="121"/>
      <c r="C58" s="121"/>
      <c r="D58" s="121"/>
      <c r="E58" s="122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2.75">
      <c r="A59" s="123" t="s">
        <v>28</v>
      </c>
      <c r="B59" s="6"/>
      <c r="C59" s="71" t="s">
        <v>30</v>
      </c>
      <c r="D59" s="71" t="s">
        <v>31</v>
      </c>
      <c r="E59" s="12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2.75">
      <c r="A60" s="125" t="s">
        <v>29</v>
      </c>
      <c r="B60" s="6"/>
      <c r="C60" s="6"/>
      <c r="D60" s="6"/>
      <c r="E60" s="12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2.75">
      <c r="A61" s="125"/>
      <c r="B61" s="6"/>
      <c r="C61" s="6"/>
      <c r="D61" s="6"/>
      <c r="E61" s="12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2.75">
      <c r="A62" s="125"/>
      <c r="B62" s="6"/>
      <c r="C62" s="6"/>
      <c r="D62" s="6"/>
      <c r="E62" s="12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2.75">
      <c r="A63" s="125"/>
      <c r="B63" s="6"/>
      <c r="C63" s="6"/>
      <c r="D63" s="6"/>
      <c r="E63" s="12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2.75">
      <c r="A64" s="125"/>
      <c r="B64" s="6"/>
      <c r="C64" s="6"/>
      <c r="D64" s="6"/>
      <c r="E64" s="12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2.75">
      <c r="A65" s="125" t="s">
        <v>6</v>
      </c>
      <c r="B65" s="6"/>
      <c r="C65" s="6"/>
      <c r="D65" s="6"/>
      <c r="E65" s="12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2.75">
      <c r="A66" s="125" t="s">
        <v>39</v>
      </c>
      <c r="B66" s="6"/>
      <c r="C66" s="6"/>
      <c r="D66" s="6"/>
      <c r="E66" s="12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2.75">
      <c r="A67" s="125" t="s">
        <v>24</v>
      </c>
      <c r="B67" s="6"/>
      <c r="C67" s="6"/>
      <c r="D67" s="6"/>
      <c r="E67" s="12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2.75">
      <c r="A68" s="123"/>
      <c r="B68" s="6"/>
      <c r="C68" s="6"/>
      <c r="D68" s="6"/>
      <c r="E68" s="12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2.75">
      <c r="A69" s="123" t="s">
        <v>27</v>
      </c>
      <c r="B69" s="6"/>
      <c r="C69" s="6"/>
      <c r="D69" s="6"/>
      <c r="E69" s="12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2.75">
      <c r="A70" s="125" t="s">
        <v>29</v>
      </c>
      <c r="B70" s="6"/>
      <c r="C70" s="6"/>
      <c r="D70" s="6"/>
      <c r="E70" s="12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2.75">
      <c r="A71" s="125" t="s">
        <v>32</v>
      </c>
      <c r="B71" s="6"/>
      <c r="C71" s="6"/>
      <c r="D71" s="6"/>
      <c r="E71" s="12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2.75">
      <c r="A72" s="125"/>
      <c r="B72" s="6"/>
      <c r="C72" s="6"/>
      <c r="D72" s="6"/>
      <c r="E72" s="12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2.75">
      <c r="A73" s="125"/>
      <c r="B73" s="6"/>
      <c r="C73" s="6"/>
      <c r="D73" s="6"/>
      <c r="E73" s="12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2.75">
      <c r="A74" s="125"/>
      <c r="B74" s="6"/>
      <c r="C74" s="6"/>
      <c r="D74" s="6"/>
      <c r="E74" s="12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2.75">
      <c r="A75" s="125"/>
      <c r="B75" s="6"/>
      <c r="C75" s="6"/>
      <c r="D75" s="6"/>
      <c r="E75" s="12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2.75">
      <c r="A76" s="125"/>
      <c r="B76" s="6"/>
      <c r="C76" s="6"/>
      <c r="D76" s="6"/>
      <c r="E76" s="12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3.5" thickBot="1">
      <c r="A77" s="126" t="s">
        <v>6</v>
      </c>
      <c r="B77" s="127"/>
      <c r="C77" s="128"/>
      <c r="D77" s="127"/>
      <c r="E77" s="129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2.75">
      <c r="A78" s="6"/>
      <c r="B78" s="6"/>
      <c r="C78" s="6"/>
      <c r="D78" s="6"/>
      <c r="E78" s="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2.75">
      <c r="A79" s="6"/>
      <c r="B79" s="241" t="s">
        <v>105</v>
      </c>
      <c r="C79" s="241"/>
      <c r="D79" s="241" t="s">
        <v>106</v>
      </c>
      <c r="E79" s="241"/>
      <c r="F79" s="241"/>
      <c r="G79" s="241"/>
      <c r="H79" s="230"/>
      <c r="I79" s="6"/>
      <c r="J79" s="66"/>
      <c r="K79" s="98"/>
      <c r="L79" s="15"/>
      <c r="M79" s="15"/>
      <c r="N79" s="15"/>
      <c r="O79" s="15"/>
      <c r="P79" s="15"/>
      <c r="Q79" s="15"/>
    </row>
    <row r="80" spans="1:17" ht="12.75">
      <c r="A80" s="7"/>
      <c r="B80" s="7" t="s">
        <v>90</v>
      </c>
      <c r="C80" s="7" t="s">
        <v>275</v>
      </c>
      <c r="D80" s="7"/>
      <c r="E80" s="7" t="s">
        <v>107</v>
      </c>
      <c r="F80" s="7"/>
      <c r="G80" s="7" t="s">
        <v>108</v>
      </c>
      <c r="H80" s="7" t="s">
        <v>38</v>
      </c>
      <c r="I80" s="7" t="s">
        <v>109</v>
      </c>
      <c r="J80" s="229"/>
      <c r="K80" s="230"/>
      <c r="L80" s="230"/>
      <c r="M80" s="20"/>
      <c r="N80" s="15"/>
      <c r="O80" s="15"/>
      <c r="P80" s="15"/>
      <c r="Q80" s="15"/>
    </row>
    <row r="81" spans="1:17" ht="12.75">
      <c r="A81" s="5" t="s">
        <v>110</v>
      </c>
      <c r="B81" s="5"/>
      <c r="C81" s="5"/>
      <c r="D81" s="5"/>
      <c r="E81" s="5"/>
      <c r="F81" s="5"/>
      <c r="G81" s="5"/>
      <c r="H81" s="5"/>
      <c r="I81" s="5"/>
      <c r="J81" s="66"/>
      <c r="K81" s="230"/>
      <c r="L81" s="230"/>
      <c r="M81" s="20"/>
      <c r="N81" s="15"/>
      <c r="O81" s="15"/>
      <c r="P81" s="15"/>
      <c r="Q81" s="15"/>
    </row>
    <row r="82" spans="1:17" ht="12.75">
      <c r="A82" s="5" t="s">
        <v>111</v>
      </c>
      <c r="B82" s="5">
        <v>-600000</v>
      </c>
      <c r="C82" s="5">
        <v>-315000</v>
      </c>
      <c r="D82" s="5"/>
      <c r="E82" s="5"/>
      <c r="F82" s="5"/>
      <c r="G82" s="5"/>
      <c r="H82" s="5"/>
      <c r="I82" s="5"/>
      <c r="J82" s="66"/>
      <c r="K82" s="6"/>
      <c r="L82" s="79"/>
      <c r="M82" s="20"/>
      <c r="N82" s="15"/>
      <c r="O82" s="15"/>
      <c r="P82" s="15"/>
      <c r="Q82" s="15"/>
    </row>
    <row r="83" spans="1:17" ht="12.75">
      <c r="A83" s="5" t="s">
        <v>114</v>
      </c>
      <c r="B83" s="5">
        <v>-84000</v>
      </c>
      <c r="C83" s="5"/>
      <c r="D83" s="5"/>
      <c r="E83" s="5"/>
      <c r="F83" s="5"/>
      <c r="G83" s="5"/>
      <c r="H83" s="5"/>
      <c r="I83" s="5"/>
      <c r="J83" s="66"/>
      <c r="K83" s="6"/>
      <c r="L83" s="79"/>
      <c r="M83" s="20"/>
      <c r="N83" s="15"/>
      <c r="O83" s="15"/>
      <c r="P83" s="15"/>
      <c r="Q83" s="15"/>
    </row>
    <row r="84" spans="1:17" ht="12.75">
      <c r="A84" s="5" t="s">
        <v>112</v>
      </c>
      <c r="B84" s="5">
        <v>350000</v>
      </c>
      <c r="C84" s="5">
        <v>150000</v>
      </c>
      <c r="D84" s="5"/>
      <c r="E84" s="5"/>
      <c r="F84" s="5"/>
      <c r="G84" s="5"/>
      <c r="H84" s="5"/>
      <c r="I84" s="5"/>
      <c r="J84" s="66"/>
      <c r="K84" s="6"/>
      <c r="L84" s="79"/>
      <c r="M84" s="20"/>
      <c r="N84" s="15"/>
      <c r="O84" s="15"/>
      <c r="P84" s="15"/>
      <c r="Q84" s="15"/>
    </row>
    <row r="85" spans="1:17" ht="12.75">
      <c r="A85" s="5" t="s">
        <v>113</v>
      </c>
      <c r="B85" s="5">
        <v>150000</v>
      </c>
      <c r="C85" s="5">
        <v>60000</v>
      </c>
      <c r="D85" s="5"/>
      <c r="E85" s="5"/>
      <c r="F85" s="5"/>
      <c r="G85" s="5"/>
      <c r="H85" s="5"/>
      <c r="I85" s="5"/>
      <c r="J85" s="66"/>
      <c r="K85" s="6"/>
      <c r="L85" s="79"/>
      <c r="M85" s="20"/>
      <c r="N85" s="15"/>
      <c r="O85" s="15"/>
      <c r="P85" s="15"/>
      <c r="Q85" s="15"/>
    </row>
    <row r="86" spans="1:17" ht="13.5" thickBot="1">
      <c r="A86" s="5" t="s">
        <v>125</v>
      </c>
      <c r="B86" s="8">
        <f>SUM(B82:B85)</f>
        <v>-184000</v>
      </c>
      <c r="C86" s="8">
        <f>SUM(C82:C85)</f>
        <v>-105000</v>
      </c>
      <c r="D86" s="5"/>
      <c r="E86" s="5"/>
      <c r="F86" s="5"/>
      <c r="G86" s="5"/>
      <c r="H86" s="12"/>
      <c r="I86" s="8">
        <f>SUM(I82:I85)</f>
        <v>0</v>
      </c>
      <c r="J86" s="66"/>
      <c r="K86" s="6"/>
      <c r="L86" s="79"/>
      <c r="M86" s="20"/>
      <c r="N86" s="15"/>
      <c r="O86" s="15"/>
      <c r="P86" s="15"/>
      <c r="Q86" s="15"/>
    </row>
    <row r="87" spans="1:17" ht="13.5" thickTop="1">
      <c r="A87" s="5"/>
      <c r="B87" s="9"/>
      <c r="C87" s="9"/>
      <c r="D87" s="5"/>
      <c r="E87" s="5"/>
      <c r="F87" s="5"/>
      <c r="G87" s="5"/>
      <c r="H87" s="10"/>
      <c r="I87" s="9"/>
      <c r="J87" s="66"/>
      <c r="K87" s="6"/>
      <c r="L87" s="79"/>
      <c r="M87" s="20"/>
      <c r="N87" s="15"/>
      <c r="O87" s="15"/>
      <c r="P87" s="15"/>
      <c r="Q87" s="15"/>
    </row>
    <row r="88" spans="1:17" ht="12.75">
      <c r="A88" s="5" t="s">
        <v>115</v>
      </c>
      <c r="B88" s="10"/>
      <c r="C88" s="10"/>
      <c r="D88" s="5"/>
      <c r="E88" s="5"/>
      <c r="F88" s="5"/>
      <c r="G88" s="5"/>
      <c r="H88" s="10"/>
      <c r="I88" s="10"/>
      <c r="J88" s="66"/>
      <c r="K88" s="6"/>
      <c r="L88" s="79"/>
      <c r="M88" s="20"/>
      <c r="N88" s="15"/>
      <c r="O88" s="15"/>
      <c r="P88" s="15"/>
      <c r="Q88" s="15"/>
    </row>
    <row r="89" spans="1:17" ht="12.75">
      <c r="A89" s="5" t="s">
        <v>282</v>
      </c>
      <c r="B89" s="5">
        <v>-320000</v>
      </c>
      <c r="C89" s="5">
        <v>-150000</v>
      </c>
      <c r="D89" s="5"/>
      <c r="E89" s="5"/>
      <c r="F89" s="5"/>
      <c r="G89" s="5"/>
      <c r="H89" s="5"/>
      <c r="I89" s="5"/>
      <c r="J89" s="66"/>
      <c r="K89" s="6"/>
      <c r="L89" s="79"/>
      <c r="M89" s="20"/>
      <c r="N89" s="15"/>
      <c r="O89" s="15"/>
      <c r="P89" s="15"/>
      <c r="Q89" s="15"/>
    </row>
    <row r="90" spans="1:17" ht="12.75">
      <c r="A90" s="5"/>
      <c r="B90" s="5"/>
      <c r="C90" s="5"/>
      <c r="D90" s="5"/>
      <c r="E90" s="5"/>
      <c r="F90" s="5"/>
      <c r="G90" s="5"/>
      <c r="H90" s="5"/>
      <c r="I90" s="5"/>
      <c r="J90" s="66"/>
      <c r="K90" s="6"/>
      <c r="L90" s="79"/>
      <c r="M90" s="20"/>
      <c r="N90" s="15"/>
      <c r="O90" s="15"/>
      <c r="P90" s="15"/>
      <c r="Q90" s="15"/>
    </row>
    <row r="91" spans="1:17" ht="12.75">
      <c r="A91" s="5"/>
      <c r="B91" s="5"/>
      <c r="C91" s="5"/>
      <c r="D91" s="5"/>
      <c r="E91" s="5"/>
      <c r="F91" s="5"/>
      <c r="G91" s="5"/>
      <c r="H91" s="5"/>
      <c r="I91" s="5"/>
      <c r="J91" s="66"/>
      <c r="K91" s="6"/>
      <c r="L91" s="79"/>
      <c r="M91" s="20"/>
      <c r="N91" s="15"/>
      <c r="O91" s="15"/>
      <c r="P91" s="15"/>
      <c r="Q91" s="15"/>
    </row>
    <row r="92" spans="1:17" ht="12.75">
      <c r="A92" s="5" t="s">
        <v>283</v>
      </c>
      <c r="B92" s="5">
        <f>B86</f>
        <v>-184000</v>
      </c>
      <c r="C92" s="5">
        <f>C86</f>
        <v>-105000</v>
      </c>
      <c r="D92" s="5"/>
      <c r="E92" s="5"/>
      <c r="F92" s="5"/>
      <c r="G92" s="5"/>
      <c r="H92" s="5"/>
      <c r="I92" s="5"/>
      <c r="J92" s="66"/>
      <c r="K92" s="6"/>
      <c r="L92" s="79"/>
      <c r="M92" s="20"/>
      <c r="N92" s="15"/>
      <c r="O92" s="15"/>
      <c r="P92" s="15"/>
      <c r="Q92" s="15"/>
    </row>
    <row r="93" spans="1:17" ht="12.75">
      <c r="A93" s="5" t="s">
        <v>284</v>
      </c>
      <c r="B93" s="5">
        <v>60000</v>
      </c>
      <c r="C93" s="5">
        <v>20000</v>
      </c>
      <c r="D93" s="5"/>
      <c r="E93" s="5"/>
      <c r="F93" s="5"/>
      <c r="G93" s="5"/>
      <c r="H93" s="5"/>
      <c r="I93" s="5"/>
      <c r="J93" s="66"/>
      <c r="K93" s="6"/>
      <c r="L93" s="79"/>
      <c r="M93" s="20"/>
      <c r="N93" s="15"/>
      <c r="O93" s="15"/>
      <c r="P93" s="15"/>
      <c r="Q93" s="15"/>
    </row>
    <row r="94" spans="1:17" ht="13.5" thickBot="1">
      <c r="A94" s="5" t="s">
        <v>328</v>
      </c>
      <c r="B94" s="8">
        <f>SUM(B89:B93)</f>
        <v>-444000</v>
      </c>
      <c r="C94" s="8">
        <f>SUM(C89:C93)</f>
        <v>-235000</v>
      </c>
      <c r="D94" s="5"/>
      <c r="E94" s="5"/>
      <c r="F94" s="5"/>
      <c r="G94" s="5"/>
      <c r="H94" s="12"/>
      <c r="I94" s="8">
        <f>SUM(I89:I93)</f>
        <v>0</v>
      </c>
      <c r="J94" s="66"/>
      <c r="K94" s="6"/>
      <c r="L94" s="79"/>
      <c r="M94" s="20"/>
      <c r="N94" s="15"/>
      <c r="O94" s="15"/>
      <c r="P94" s="15"/>
      <c r="Q94" s="15"/>
    </row>
    <row r="95" spans="1:17" ht="13.5" thickTop="1">
      <c r="A95" s="5"/>
      <c r="B95" s="9"/>
      <c r="C95" s="9"/>
      <c r="D95" s="5"/>
      <c r="E95" s="5"/>
      <c r="F95" s="5"/>
      <c r="G95" s="5"/>
      <c r="H95" s="10"/>
      <c r="I95" s="9"/>
      <c r="J95" s="66"/>
      <c r="K95" s="6"/>
      <c r="L95" s="79"/>
      <c r="M95" s="20"/>
      <c r="N95" s="15"/>
      <c r="O95" s="15"/>
      <c r="P95" s="15"/>
      <c r="Q95" s="15"/>
    </row>
    <row r="96" spans="1:17" ht="12.75">
      <c r="A96" s="5" t="s">
        <v>116</v>
      </c>
      <c r="B96" s="10"/>
      <c r="C96" s="10"/>
      <c r="D96" s="5"/>
      <c r="E96" s="5"/>
      <c r="F96" s="5"/>
      <c r="G96" s="5"/>
      <c r="H96" s="10"/>
      <c r="I96" s="10"/>
      <c r="J96" s="66"/>
      <c r="K96" s="6"/>
      <c r="L96" s="79"/>
      <c r="M96" s="20"/>
      <c r="N96" s="15"/>
      <c r="O96" s="15"/>
      <c r="P96" s="15"/>
      <c r="Q96" s="15"/>
    </row>
    <row r="97" spans="1:17" ht="12.75">
      <c r="A97" s="5" t="s">
        <v>2</v>
      </c>
      <c r="B97" s="5">
        <v>130000</v>
      </c>
      <c r="C97" s="5">
        <v>50000</v>
      </c>
      <c r="D97" s="5"/>
      <c r="E97" s="5"/>
      <c r="F97" s="5"/>
      <c r="G97" s="5"/>
      <c r="H97" s="5"/>
      <c r="I97" s="5"/>
      <c r="J97" s="66"/>
      <c r="K97" s="6"/>
      <c r="L97" s="79"/>
      <c r="M97" s="20"/>
      <c r="N97" s="15"/>
      <c r="O97" s="15"/>
      <c r="P97" s="15"/>
      <c r="Q97" s="15"/>
    </row>
    <row r="98" spans="1:17" ht="12.75">
      <c r="A98" s="5" t="s">
        <v>281</v>
      </c>
      <c r="B98" s="5">
        <v>241000</v>
      </c>
      <c r="C98" s="5">
        <v>235000</v>
      </c>
      <c r="D98" s="5"/>
      <c r="E98" s="5"/>
      <c r="F98" s="5"/>
      <c r="G98" s="5"/>
      <c r="H98" s="5"/>
      <c r="I98" s="5"/>
      <c r="J98" s="66"/>
      <c r="K98" s="6"/>
      <c r="L98" s="79"/>
      <c r="M98" s="20"/>
      <c r="N98" s="15"/>
      <c r="O98" s="15"/>
      <c r="P98" s="15"/>
      <c r="Q98" s="15"/>
    </row>
    <row r="99" spans="1:17" ht="12.75">
      <c r="A99" s="5" t="s">
        <v>266</v>
      </c>
      <c r="B99" s="5">
        <v>308000</v>
      </c>
      <c r="C99" s="5"/>
      <c r="D99" s="5"/>
      <c r="E99" s="5"/>
      <c r="F99" s="5"/>
      <c r="G99" s="5"/>
      <c r="H99" s="5"/>
      <c r="I99" s="5"/>
      <c r="J99" s="66"/>
      <c r="K99" s="6"/>
      <c r="L99" s="79"/>
      <c r="M99" s="20"/>
      <c r="N99" s="15"/>
      <c r="O99" s="15"/>
      <c r="P99" s="15"/>
      <c r="Q99" s="15"/>
    </row>
    <row r="100" spans="1:17" ht="12.75">
      <c r="A100" s="5"/>
      <c r="B100" s="5"/>
      <c r="C100" s="5"/>
      <c r="D100" s="5"/>
      <c r="E100" s="5"/>
      <c r="F100" s="5"/>
      <c r="G100" s="5"/>
      <c r="H100" s="5"/>
      <c r="I100" s="5"/>
      <c r="J100" s="66"/>
      <c r="K100" s="6"/>
      <c r="L100" s="79"/>
      <c r="M100" s="20"/>
      <c r="N100" s="15"/>
      <c r="O100" s="15"/>
      <c r="P100" s="15"/>
      <c r="Q100" s="15"/>
    </row>
    <row r="101" spans="1:17" ht="12.75">
      <c r="A101" s="5"/>
      <c r="B101" s="5"/>
      <c r="C101" s="5"/>
      <c r="D101" s="5"/>
      <c r="E101" s="5"/>
      <c r="F101" s="5"/>
      <c r="G101" s="5"/>
      <c r="H101" s="5"/>
      <c r="I101" s="5"/>
      <c r="J101" s="66"/>
      <c r="K101" s="6"/>
      <c r="L101" s="79"/>
      <c r="M101" s="20"/>
      <c r="N101" s="15"/>
      <c r="O101" s="15"/>
      <c r="P101" s="15"/>
      <c r="Q101" s="15"/>
    </row>
    <row r="102" spans="1:17" ht="12.75">
      <c r="A102" s="5" t="s">
        <v>276</v>
      </c>
      <c r="B102" s="5">
        <v>20000</v>
      </c>
      <c r="C102" s="5"/>
      <c r="D102" s="5"/>
      <c r="E102" s="5"/>
      <c r="F102" s="5"/>
      <c r="G102" s="5"/>
      <c r="H102" s="5"/>
      <c r="I102" s="5"/>
      <c r="J102" s="66"/>
      <c r="K102" s="6"/>
      <c r="L102" s="79"/>
      <c r="M102" s="20"/>
      <c r="N102" s="15"/>
      <c r="O102" s="15"/>
      <c r="P102" s="15"/>
      <c r="Q102" s="15"/>
    </row>
    <row r="103" spans="1:17" ht="12.75">
      <c r="A103" s="5" t="s">
        <v>4</v>
      </c>
      <c r="B103" s="5">
        <v>140000</v>
      </c>
      <c r="C103" s="5">
        <v>80000</v>
      </c>
      <c r="D103" s="5"/>
      <c r="E103" s="5"/>
      <c r="F103" s="5"/>
      <c r="G103" s="5"/>
      <c r="H103" s="5"/>
      <c r="I103" s="5"/>
      <c r="J103" s="66"/>
      <c r="K103" s="6"/>
      <c r="L103" s="79"/>
      <c r="M103" s="20"/>
      <c r="N103" s="15"/>
      <c r="O103" s="15"/>
      <c r="P103" s="15"/>
      <c r="Q103" s="15"/>
    </row>
    <row r="104" spans="1:17" ht="12.75">
      <c r="A104" s="5" t="s">
        <v>292</v>
      </c>
      <c r="B104" s="5">
        <v>375000</v>
      </c>
      <c r="C104" s="5">
        <v>200000</v>
      </c>
      <c r="D104" s="5"/>
      <c r="E104" s="5"/>
      <c r="F104" s="5"/>
      <c r="G104" s="5"/>
      <c r="H104" s="5"/>
      <c r="I104" s="5"/>
      <c r="J104" s="66"/>
      <c r="K104" s="6"/>
      <c r="L104" s="79"/>
      <c r="M104" s="20"/>
      <c r="N104" s="15"/>
      <c r="O104" s="15"/>
      <c r="P104" s="15"/>
      <c r="Q104" s="15"/>
    </row>
    <row r="105" spans="1:17" ht="12.75">
      <c r="A105" s="5" t="s">
        <v>277</v>
      </c>
      <c r="B105" s="5">
        <v>-120000</v>
      </c>
      <c r="C105" s="5">
        <v>-30000</v>
      </c>
      <c r="D105" s="5"/>
      <c r="E105" s="5"/>
      <c r="F105" s="5"/>
      <c r="G105" s="5"/>
      <c r="H105" s="5"/>
      <c r="I105" s="5"/>
      <c r="J105" s="66"/>
      <c r="K105" s="6"/>
      <c r="L105" s="79"/>
      <c r="M105" s="20"/>
      <c r="N105" s="15"/>
      <c r="O105" s="15"/>
      <c r="P105" s="15"/>
      <c r="Q105" s="15"/>
    </row>
    <row r="106" spans="1:17" ht="12.75">
      <c r="A106" s="5"/>
      <c r="B106" s="5"/>
      <c r="C106" s="5"/>
      <c r="D106" s="5"/>
      <c r="E106" s="5"/>
      <c r="F106" s="5"/>
      <c r="G106" s="5"/>
      <c r="H106" s="5"/>
      <c r="I106" s="5"/>
      <c r="J106" s="66"/>
      <c r="K106" s="6"/>
      <c r="L106" s="79"/>
      <c r="M106" s="20"/>
      <c r="N106" s="15"/>
      <c r="O106" s="15"/>
      <c r="P106" s="15"/>
      <c r="Q106" s="15"/>
    </row>
    <row r="107" spans="1:17" ht="12.75">
      <c r="A107" s="5"/>
      <c r="B107" s="5"/>
      <c r="C107" s="5"/>
      <c r="D107" s="5"/>
      <c r="E107" s="5"/>
      <c r="F107" s="5"/>
      <c r="G107" s="5"/>
      <c r="H107" s="5"/>
      <c r="I107" s="5"/>
      <c r="J107" s="66"/>
      <c r="K107" s="6"/>
      <c r="L107" s="79"/>
      <c r="M107" s="20"/>
      <c r="N107" s="15"/>
      <c r="O107" s="15"/>
      <c r="P107" s="15"/>
      <c r="Q107" s="15"/>
    </row>
    <row r="108" spans="1:17" ht="12.75">
      <c r="A108" s="5" t="s">
        <v>5</v>
      </c>
      <c r="B108" s="5"/>
      <c r="C108" s="5"/>
      <c r="D108" s="5"/>
      <c r="E108" s="5"/>
      <c r="F108" s="5"/>
      <c r="G108" s="5"/>
      <c r="H108" s="5"/>
      <c r="I108" s="5"/>
      <c r="J108" s="66"/>
      <c r="K108" s="6"/>
      <c r="L108" s="79"/>
      <c r="M108" s="20"/>
      <c r="N108" s="15"/>
      <c r="O108" s="15"/>
      <c r="P108" s="15"/>
      <c r="Q108" s="15"/>
    </row>
    <row r="109" spans="1:17" ht="12.75">
      <c r="A109" s="5" t="s">
        <v>278</v>
      </c>
      <c r="B109" s="5"/>
      <c r="C109" s="5">
        <v>20000</v>
      </c>
      <c r="D109" s="5"/>
      <c r="E109" s="5"/>
      <c r="F109" s="5"/>
      <c r="G109" s="5"/>
      <c r="H109" s="5"/>
      <c r="I109" s="5"/>
      <c r="J109" s="66"/>
      <c r="K109" s="6"/>
      <c r="L109" s="79"/>
      <c r="M109" s="20"/>
      <c r="N109" s="15"/>
      <c r="O109" s="15"/>
      <c r="P109" s="15"/>
      <c r="Q109" s="15"/>
    </row>
    <row r="110" spans="1:17" ht="12.75">
      <c r="A110" s="11" t="s">
        <v>279</v>
      </c>
      <c r="B110" s="5">
        <v>-150000</v>
      </c>
      <c r="C110" s="5">
        <v>-70000</v>
      </c>
      <c r="D110" s="5"/>
      <c r="E110" s="5"/>
      <c r="F110" s="5"/>
      <c r="G110" s="5"/>
      <c r="H110" s="5"/>
      <c r="I110" s="5"/>
      <c r="J110" s="66"/>
      <c r="K110" s="6"/>
      <c r="L110" s="79"/>
      <c r="M110" s="20"/>
      <c r="N110" s="15"/>
      <c r="O110" s="15"/>
      <c r="P110" s="15"/>
      <c r="Q110" s="15"/>
    </row>
    <row r="111" spans="1:17" ht="12.75">
      <c r="A111" s="11" t="s">
        <v>186</v>
      </c>
      <c r="B111" s="5"/>
      <c r="C111" s="5">
        <v>-100000</v>
      </c>
      <c r="D111" s="5"/>
      <c r="E111" s="5"/>
      <c r="F111" s="5"/>
      <c r="G111" s="5"/>
      <c r="H111" s="5"/>
      <c r="I111" s="5"/>
      <c r="J111" s="66"/>
      <c r="K111" s="6"/>
      <c r="L111" s="79"/>
      <c r="M111" s="20"/>
      <c r="N111" s="15"/>
      <c r="O111" s="15"/>
      <c r="P111" s="15"/>
      <c r="Q111" s="15"/>
    </row>
    <row r="112" spans="1:17" ht="12.75">
      <c r="A112" s="11" t="s">
        <v>280</v>
      </c>
      <c r="B112" s="5">
        <v>-200000</v>
      </c>
      <c r="C112" s="5">
        <v>-50000</v>
      </c>
      <c r="D112" s="5"/>
      <c r="E112" s="5"/>
      <c r="F112" s="5"/>
      <c r="G112" s="5"/>
      <c r="H112" s="5"/>
      <c r="I112" s="5"/>
      <c r="J112" s="66"/>
      <c r="K112" s="6"/>
      <c r="L112" s="79"/>
      <c r="M112" s="20"/>
      <c r="N112" s="15"/>
      <c r="O112" s="15"/>
      <c r="P112" s="15"/>
      <c r="Q112" s="15"/>
    </row>
    <row r="113" spans="1:17" ht="12.75">
      <c r="A113" s="5" t="s">
        <v>285</v>
      </c>
      <c r="B113" s="5">
        <v>-200000</v>
      </c>
      <c r="C113" s="5"/>
      <c r="D113" s="5"/>
      <c r="E113" s="5"/>
      <c r="F113" s="5"/>
      <c r="G113" s="5"/>
      <c r="H113" s="5"/>
      <c r="I113" s="5"/>
      <c r="J113" s="66"/>
      <c r="K113" s="6"/>
      <c r="L113" s="79"/>
      <c r="M113" s="20"/>
      <c r="N113" s="15"/>
      <c r="O113" s="15"/>
      <c r="P113" s="15"/>
      <c r="Q113" s="15"/>
    </row>
    <row r="114" spans="1:17" ht="12.75">
      <c r="A114" s="5" t="s">
        <v>286</v>
      </c>
      <c r="B114" s="5">
        <v>-100000</v>
      </c>
      <c r="C114" s="5"/>
      <c r="D114" s="5"/>
      <c r="E114" s="5"/>
      <c r="F114" s="5"/>
      <c r="G114" s="5"/>
      <c r="H114" s="5"/>
      <c r="I114" s="5"/>
      <c r="J114" s="66"/>
      <c r="K114" s="6"/>
      <c r="L114" s="79"/>
      <c r="M114" s="20"/>
      <c r="N114" s="15"/>
      <c r="O114" s="15"/>
      <c r="P114" s="15"/>
      <c r="Q114" s="15"/>
    </row>
    <row r="115" spans="1:17" ht="12.75">
      <c r="A115" s="5" t="s">
        <v>287</v>
      </c>
      <c r="B115" s="5"/>
      <c r="C115" s="5">
        <v>-50000</v>
      </c>
      <c r="D115" s="5"/>
      <c r="E115" s="5"/>
      <c r="F115" s="5"/>
      <c r="G115" s="5"/>
      <c r="H115" s="5"/>
      <c r="I115" s="5"/>
      <c r="J115" s="66"/>
      <c r="K115" s="6"/>
      <c r="L115" s="79"/>
      <c r="M115" s="20"/>
      <c r="N115" s="15"/>
      <c r="O115" s="15"/>
      <c r="P115" s="15"/>
      <c r="Q115" s="15"/>
    </row>
    <row r="116" spans="1:17" ht="12.75">
      <c r="A116" s="5" t="s">
        <v>288</v>
      </c>
      <c r="B116" s="5"/>
      <c r="C116" s="5">
        <v>-50000</v>
      </c>
      <c r="D116" s="5"/>
      <c r="E116" s="5"/>
      <c r="F116" s="5"/>
      <c r="G116" s="5"/>
      <c r="H116" s="5"/>
      <c r="I116" s="5"/>
      <c r="J116" s="66"/>
      <c r="K116" s="6"/>
      <c r="L116" s="79"/>
      <c r="M116" s="20"/>
      <c r="N116" s="15"/>
      <c r="O116" s="15"/>
      <c r="P116" s="15"/>
      <c r="Q116" s="15"/>
    </row>
    <row r="117" spans="1:17" ht="25.5">
      <c r="A117" s="11" t="s">
        <v>332</v>
      </c>
      <c r="B117" s="5">
        <f>B94</f>
        <v>-444000</v>
      </c>
      <c r="C117" s="5">
        <f>C94</f>
        <v>-235000</v>
      </c>
      <c r="D117" s="5"/>
      <c r="E117" s="5"/>
      <c r="F117" s="5"/>
      <c r="G117" s="5"/>
      <c r="H117" s="5"/>
      <c r="I117" s="5"/>
      <c r="J117" s="66"/>
      <c r="K117" s="6"/>
      <c r="L117" s="79"/>
      <c r="M117" s="20"/>
      <c r="N117" s="15"/>
      <c r="O117" s="15"/>
      <c r="P117" s="15"/>
      <c r="Q117" s="15"/>
    </row>
    <row r="118" spans="1:17" ht="12.75">
      <c r="A118" s="11" t="s">
        <v>289</v>
      </c>
      <c r="B118" s="12"/>
      <c r="C118" s="12"/>
      <c r="D118" s="5"/>
      <c r="E118" s="12"/>
      <c r="F118" s="5"/>
      <c r="G118" s="12"/>
      <c r="H118" s="12"/>
      <c r="I118" s="12"/>
      <c r="J118" s="66"/>
      <c r="K118" s="6"/>
      <c r="L118" s="79"/>
      <c r="M118" s="20"/>
      <c r="N118" s="15"/>
      <c r="O118" s="15"/>
      <c r="P118" s="15"/>
      <c r="Q118" s="15"/>
    </row>
    <row r="119" spans="1:17" ht="13.5" thickBot="1">
      <c r="A119" s="5" t="s">
        <v>290</v>
      </c>
      <c r="B119" s="8">
        <f>SUM(B97:B118)</f>
        <v>0</v>
      </c>
      <c r="C119" s="8">
        <f>SUM(C97:C118)</f>
        <v>0</v>
      </c>
      <c r="D119" s="5"/>
      <c r="E119" s="8"/>
      <c r="F119" s="5"/>
      <c r="G119" s="8"/>
      <c r="H119" s="8"/>
      <c r="I119" s="8"/>
      <c r="J119" s="66"/>
      <c r="K119" s="6"/>
      <c r="L119" s="79"/>
      <c r="M119" s="20"/>
      <c r="N119" s="15"/>
      <c r="O119" s="15"/>
      <c r="P119" s="15"/>
      <c r="Q119" s="15"/>
    </row>
    <row r="120" spans="1:17" ht="13.5" thickTop="1">
      <c r="A120" s="98"/>
      <c r="B120" s="98"/>
      <c r="C120" s="98"/>
      <c r="D120" s="98"/>
      <c r="E120" s="98"/>
      <c r="F120" s="98"/>
      <c r="G120" s="98"/>
      <c r="H120" s="98"/>
      <c r="I120" s="98"/>
      <c r="J120" s="66"/>
      <c r="K120" s="6"/>
      <c r="L120" s="79"/>
      <c r="M120" s="20"/>
      <c r="N120" s="15"/>
      <c r="O120" s="15"/>
      <c r="P120" s="15"/>
      <c r="Q120" s="15"/>
    </row>
    <row r="121" spans="1:17" ht="12.75">
      <c r="A121" s="98"/>
      <c r="B121" s="98" t="s">
        <v>58</v>
      </c>
      <c r="C121" s="98"/>
      <c r="D121" s="98"/>
      <c r="E121" s="98"/>
      <c r="F121" s="98"/>
      <c r="G121" s="98"/>
      <c r="H121" s="98"/>
      <c r="I121" s="98"/>
      <c r="J121" s="66"/>
      <c r="K121" s="6"/>
      <c r="L121" s="79"/>
      <c r="M121" s="20"/>
      <c r="N121" s="15"/>
      <c r="O121" s="15"/>
      <c r="P121" s="15"/>
      <c r="Q121" s="15"/>
    </row>
    <row r="122" spans="1:17" ht="12.75">
      <c r="A122" s="98"/>
      <c r="B122" s="98"/>
      <c r="C122" s="98"/>
      <c r="D122" s="98"/>
      <c r="E122" s="98"/>
      <c r="F122" s="98"/>
      <c r="G122" s="98"/>
      <c r="H122" s="98"/>
      <c r="I122" s="98"/>
      <c r="J122" s="15"/>
      <c r="K122" s="15"/>
      <c r="L122" s="15"/>
      <c r="M122" s="15"/>
      <c r="N122" s="15"/>
      <c r="O122" s="15"/>
      <c r="P122" s="15"/>
      <c r="Q122" s="15"/>
    </row>
    <row r="123" spans="1:17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1:17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1:17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1:17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1:17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7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1:17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1:17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17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1:17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1:17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1:17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1:17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1:17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1:17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1:17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1:17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1:17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1:17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1:17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1:17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1:17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1:17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1:17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1:17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1:17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1:17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1:17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1:17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1:17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1:17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1:17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1:17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1:17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1:17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1:17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1:17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1:17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1:17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1:17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1:17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1:17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17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1:17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1:17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1:17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1:17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1:17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1:17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1:17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1:17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1:17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17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1:17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1:17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1:17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1:17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1:17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1:17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1:17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1:17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1:17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1:17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1:17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1:17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1:17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7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1:17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1:17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1:17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1:17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1:17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7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1:17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1:17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1:17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1:17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1:17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1:17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1:17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1:17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1:17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1:17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1:17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1:17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1:17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1:17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1:17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1:17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1:17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1:17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1:17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1:17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1:17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1:17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1:17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1:17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1:17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1:17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</sheetData>
  <sheetProtection/>
  <mergeCells count="3">
    <mergeCell ref="A5:A6"/>
    <mergeCell ref="B79:C79"/>
    <mergeCell ref="D79:G79"/>
  </mergeCells>
  <printOptions/>
  <pageMargins left="0.75" right="0.75" top="1" bottom="1" header="0.5" footer="0.5"/>
  <pageSetup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8515625" style="0" customWidth="1"/>
    <col min="2" max="2" width="13.00390625" style="0" customWidth="1"/>
    <col min="3" max="3" width="11.7109375" style="0" customWidth="1"/>
  </cols>
  <sheetData>
    <row r="1" ht="18">
      <c r="A1" s="14" t="s">
        <v>181</v>
      </c>
    </row>
    <row r="3" spans="1:19" ht="13.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38.25">
      <c r="A4" s="16" t="s">
        <v>150</v>
      </c>
      <c r="B4" s="17" t="s">
        <v>297</v>
      </c>
      <c r="C4" s="17" t="s">
        <v>151</v>
      </c>
      <c r="D4" s="18" t="s">
        <v>298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.75">
      <c r="A5" s="19" t="s">
        <v>135</v>
      </c>
      <c r="B5" s="20"/>
      <c r="C5" s="20"/>
      <c r="D5" s="21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5.5">
      <c r="A6" s="19" t="s">
        <v>152</v>
      </c>
      <c r="B6" s="20"/>
      <c r="C6" s="20"/>
      <c r="D6" s="21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2.75">
      <c r="A7" s="19" t="s">
        <v>5</v>
      </c>
      <c r="B7" s="20"/>
      <c r="C7" s="20"/>
      <c r="D7" s="21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3.5" thickBot="1">
      <c r="A8" s="22" t="s">
        <v>153</v>
      </c>
      <c r="B8" s="23"/>
      <c r="C8" s="23"/>
      <c r="D8" s="2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3.5" thickBo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25.5">
      <c r="A10" s="25" t="s">
        <v>7</v>
      </c>
      <c r="B10" s="26"/>
      <c r="C10" s="26"/>
      <c r="D10" s="27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25.5">
      <c r="A11" s="28"/>
      <c r="B11" s="29" t="s">
        <v>154</v>
      </c>
      <c r="C11" s="29" t="s">
        <v>151</v>
      </c>
      <c r="D11" s="30" t="s">
        <v>38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2.75">
      <c r="A12" s="28" t="s">
        <v>155</v>
      </c>
      <c r="B12" s="29"/>
      <c r="C12" s="29"/>
      <c r="D12" s="30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25.5">
      <c r="A13" s="31" t="s">
        <v>156</v>
      </c>
      <c r="B13" s="29"/>
      <c r="C13" s="29"/>
      <c r="D13" s="30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31" t="s">
        <v>157</v>
      </c>
      <c r="B14" s="20"/>
      <c r="C14" s="20"/>
      <c r="D14" s="32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31" t="s">
        <v>158</v>
      </c>
      <c r="B15" s="20"/>
      <c r="C15" s="20"/>
      <c r="D15" s="32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31" t="s">
        <v>159</v>
      </c>
      <c r="B16" s="20"/>
      <c r="C16" s="20"/>
      <c r="D16" s="32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>
      <c r="A17" s="31" t="s">
        <v>160</v>
      </c>
      <c r="B17" s="20"/>
      <c r="C17" s="20"/>
      <c r="D17" s="32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>
      <c r="A18" s="31" t="s">
        <v>161</v>
      </c>
      <c r="B18" s="52"/>
      <c r="C18" s="52"/>
      <c r="D18" s="53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31" t="s">
        <v>142</v>
      </c>
      <c r="B19" s="20"/>
      <c r="C19" s="20"/>
      <c r="D19" s="32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31" t="s">
        <v>162</v>
      </c>
      <c r="B20" s="20"/>
      <c r="C20" s="20"/>
      <c r="D20" s="3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25.5">
      <c r="A21" s="31" t="s">
        <v>163</v>
      </c>
      <c r="B21" s="20"/>
      <c r="C21" s="29" t="s">
        <v>164</v>
      </c>
      <c r="D21" s="3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28"/>
      <c r="B22" s="20"/>
      <c r="C22" s="20"/>
      <c r="D22" s="32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28"/>
      <c r="B23" s="20"/>
      <c r="C23" s="20"/>
      <c r="D23" s="32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28"/>
      <c r="B24" s="20"/>
      <c r="C24" s="20"/>
      <c r="D24" s="3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3.5" thickBot="1">
      <c r="A25" s="33" t="s">
        <v>165</v>
      </c>
      <c r="B25" s="34">
        <f>SUM(B22:B24)</f>
        <v>0</v>
      </c>
      <c r="C25" s="34"/>
      <c r="D25" s="3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3.5" thickBo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3.5" thickTop="1">
      <c r="A28" s="57" t="s">
        <v>44</v>
      </c>
      <c r="B28" s="58"/>
      <c r="C28" s="58"/>
      <c r="D28" s="58"/>
      <c r="E28" s="58"/>
      <c r="F28" s="58"/>
      <c r="G28" s="59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60"/>
      <c r="B29" s="6" t="s">
        <v>27</v>
      </c>
      <c r="C29" s="6" t="s">
        <v>27</v>
      </c>
      <c r="D29" s="6" t="s">
        <v>27</v>
      </c>
      <c r="E29" s="6" t="s">
        <v>43</v>
      </c>
      <c r="F29" s="6" t="s">
        <v>43</v>
      </c>
      <c r="G29" s="61" t="s">
        <v>43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60"/>
      <c r="B30" s="6" t="s">
        <v>21</v>
      </c>
      <c r="C30" s="6" t="s">
        <v>48</v>
      </c>
      <c r="D30" s="6" t="s">
        <v>47</v>
      </c>
      <c r="E30" s="6" t="s">
        <v>21</v>
      </c>
      <c r="F30" s="6" t="s">
        <v>48</v>
      </c>
      <c r="G30" s="61" t="s">
        <v>47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62" t="s">
        <v>45</v>
      </c>
      <c r="B31" s="6"/>
      <c r="C31" s="3"/>
      <c r="D31" s="6"/>
      <c r="E31" s="6"/>
      <c r="F31" s="3"/>
      <c r="G31" s="61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3.5" thickBot="1">
      <c r="A32" s="63" t="s">
        <v>46</v>
      </c>
      <c r="B32" s="64"/>
      <c r="C32" s="4"/>
      <c r="D32" s="64"/>
      <c r="E32" s="64"/>
      <c r="F32" s="4"/>
      <c r="G32" s="6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3.5" thickTop="1">
      <c r="A33" s="66"/>
      <c r="B33" s="66"/>
      <c r="C33" s="66"/>
      <c r="D33" s="66"/>
      <c r="E33" s="66"/>
      <c r="F33" s="66"/>
      <c r="G33" s="6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3.5" thickBot="1">
      <c r="A34" s="66"/>
      <c r="B34" s="66"/>
      <c r="C34" s="66"/>
      <c r="D34" s="66"/>
      <c r="E34" s="66"/>
      <c r="F34" s="66"/>
      <c r="G34" s="6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67" t="s">
        <v>26</v>
      </c>
      <c r="B35" s="68"/>
      <c r="C35" s="68"/>
      <c r="D35" s="69"/>
      <c r="E35" s="66"/>
      <c r="F35" s="66"/>
      <c r="G35" s="6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70" t="s">
        <v>28</v>
      </c>
      <c r="B36" s="6"/>
      <c r="C36" s="71" t="s">
        <v>30</v>
      </c>
      <c r="D36" s="72" t="s">
        <v>31</v>
      </c>
      <c r="E36" s="66"/>
      <c r="F36" s="66"/>
      <c r="G36" s="6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2.75">
      <c r="A37" s="73" t="s">
        <v>29</v>
      </c>
      <c r="B37" s="6"/>
      <c r="C37" s="6"/>
      <c r="D37" s="74"/>
      <c r="E37" s="66"/>
      <c r="F37" s="66"/>
      <c r="G37" s="6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2.75">
      <c r="A38" s="73"/>
      <c r="B38" s="6"/>
      <c r="C38" s="6"/>
      <c r="D38" s="74"/>
      <c r="E38" s="66"/>
      <c r="F38" s="66"/>
      <c r="G38" s="6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2.75">
      <c r="A39" s="73"/>
      <c r="B39" s="6"/>
      <c r="C39" s="6"/>
      <c r="D39" s="74"/>
      <c r="E39" s="66"/>
      <c r="F39" s="66"/>
      <c r="G39" s="66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2.75">
      <c r="A40" s="73" t="s">
        <v>6</v>
      </c>
      <c r="B40" s="6"/>
      <c r="C40" s="6"/>
      <c r="D40" s="74"/>
      <c r="E40" s="66"/>
      <c r="F40" s="66"/>
      <c r="G40" s="66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73" t="s">
        <v>39</v>
      </c>
      <c r="B41" s="6"/>
      <c r="C41" s="6"/>
      <c r="D41" s="74"/>
      <c r="E41" s="66"/>
      <c r="F41" s="66"/>
      <c r="G41" s="66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73" t="s">
        <v>24</v>
      </c>
      <c r="B42" s="6"/>
      <c r="C42" s="6"/>
      <c r="D42" s="74"/>
      <c r="E42" s="66"/>
      <c r="F42" s="66"/>
      <c r="G42" s="66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2.75">
      <c r="A43" s="73"/>
      <c r="B43" s="6"/>
      <c r="C43" s="6"/>
      <c r="D43" s="7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70" t="s">
        <v>27</v>
      </c>
      <c r="B44" s="6"/>
      <c r="C44" s="6"/>
      <c r="D44" s="74"/>
      <c r="E44" s="6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.75">
      <c r="A45" s="73" t="s">
        <v>29</v>
      </c>
      <c r="B45" s="6"/>
      <c r="C45" s="6"/>
      <c r="D45" s="74"/>
      <c r="E45" s="6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2.75">
      <c r="A46" s="73" t="s">
        <v>32</v>
      </c>
      <c r="B46" s="6"/>
      <c r="C46" s="6"/>
      <c r="D46" s="74"/>
      <c r="E46" s="66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2.75">
      <c r="A47" s="73"/>
      <c r="B47" s="6"/>
      <c r="C47" s="6"/>
      <c r="D47" s="74"/>
      <c r="E47" s="66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73"/>
      <c r="B48" s="6"/>
      <c r="C48" s="6"/>
      <c r="D48" s="74"/>
      <c r="E48" s="66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73"/>
      <c r="B49" s="6"/>
      <c r="C49" s="6"/>
      <c r="D49" s="74"/>
      <c r="E49" s="66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3.5" thickBot="1">
      <c r="A50" s="75" t="s">
        <v>6</v>
      </c>
      <c r="B50" s="76"/>
      <c r="C50" s="77"/>
      <c r="D50" s="78"/>
      <c r="E50" s="66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66"/>
      <c r="B51" s="66"/>
      <c r="C51" s="79"/>
      <c r="D51" s="66"/>
      <c r="E51" s="66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43" t="s">
        <v>182</v>
      </c>
      <c r="B52" s="20"/>
      <c r="C52" s="20"/>
      <c r="D52" s="20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44"/>
      <c r="B53" s="44" t="s">
        <v>172</v>
      </c>
      <c r="C53" s="44"/>
      <c r="D53" s="44"/>
      <c r="E53" s="44" t="s">
        <v>173</v>
      </c>
      <c r="F53" s="44"/>
      <c r="G53" s="44"/>
      <c r="H53" s="45" t="s">
        <v>8</v>
      </c>
      <c r="I53" s="45" t="s">
        <v>38</v>
      </c>
      <c r="J53" s="45" t="s">
        <v>34</v>
      </c>
      <c r="K53" s="45" t="s">
        <v>36</v>
      </c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44"/>
      <c r="B54" s="46" t="s">
        <v>183</v>
      </c>
      <c r="C54" s="45" t="s">
        <v>184</v>
      </c>
      <c r="D54" s="44"/>
      <c r="E54" s="44" t="s">
        <v>9</v>
      </c>
      <c r="F54" s="44"/>
      <c r="G54" s="44" t="s">
        <v>10</v>
      </c>
      <c r="H54" s="45" t="s">
        <v>33</v>
      </c>
      <c r="I54" s="45"/>
      <c r="J54" s="45" t="s">
        <v>35</v>
      </c>
      <c r="K54" s="45" t="s">
        <v>37</v>
      </c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47" t="s">
        <v>11</v>
      </c>
      <c r="B55" s="55">
        <v>216200</v>
      </c>
      <c r="C55" s="56">
        <v>44300</v>
      </c>
      <c r="D55" s="44"/>
      <c r="E55" s="44"/>
      <c r="F55" s="44"/>
      <c r="G55" s="44"/>
      <c r="H55" s="44"/>
      <c r="I55" s="44"/>
      <c r="J55" s="44"/>
      <c r="K55" s="44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5" t="s">
        <v>1</v>
      </c>
      <c r="B56" s="10">
        <v>290000</v>
      </c>
      <c r="C56" s="5">
        <v>97000</v>
      </c>
      <c r="D56" s="44"/>
      <c r="E56" s="44"/>
      <c r="F56" s="44"/>
      <c r="G56" s="44"/>
      <c r="H56" s="44"/>
      <c r="I56" s="44"/>
      <c r="J56" s="44"/>
      <c r="K56" s="44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5" t="s">
        <v>2</v>
      </c>
      <c r="B57" s="5">
        <v>310000</v>
      </c>
      <c r="C57" s="5">
        <v>80000</v>
      </c>
      <c r="D57" s="44"/>
      <c r="E57" s="44"/>
      <c r="F57" s="44"/>
      <c r="G57" s="44"/>
      <c r="H57" s="44"/>
      <c r="I57" s="44"/>
      <c r="J57" s="44"/>
      <c r="K57" s="44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5"/>
      <c r="B58" s="5"/>
      <c r="C58" s="5"/>
      <c r="D58" s="44"/>
      <c r="E58" s="44"/>
      <c r="F58" s="44"/>
      <c r="G58" s="44"/>
      <c r="H58" s="44"/>
      <c r="I58" s="44"/>
      <c r="J58" s="44"/>
      <c r="K58" s="44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44" t="s">
        <v>188</v>
      </c>
      <c r="B59" s="5">
        <v>425000</v>
      </c>
      <c r="C59" s="5"/>
      <c r="D59" s="44"/>
      <c r="E59" s="44"/>
      <c r="F59" s="44"/>
      <c r="G59" s="44"/>
      <c r="H59" s="44"/>
      <c r="I59" s="44"/>
      <c r="J59" s="44"/>
      <c r="K59" s="44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44"/>
      <c r="B60" s="5"/>
      <c r="C60" s="5"/>
      <c r="D60" s="44"/>
      <c r="E60" s="44"/>
      <c r="F60" s="44"/>
      <c r="G60" s="44"/>
      <c r="H60" s="44"/>
      <c r="I60" s="44"/>
      <c r="J60" s="44"/>
      <c r="K60" s="44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44" t="s">
        <v>117</v>
      </c>
      <c r="B61" s="5">
        <v>1081000</v>
      </c>
      <c r="C61" s="5">
        <v>150000</v>
      </c>
      <c r="D61" s="44"/>
      <c r="E61" s="44"/>
      <c r="F61" s="44"/>
      <c r="G61" s="44"/>
      <c r="H61" s="44"/>
      <c r="I61" s="44"/>
      <c r="J61" s="44"/>
      <c r="K61" s="44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44" t="s">
        <v>118</v>
      </c>
      <c r="B62" s="5">
        <v>1850000</v>
      </c>
      <c r="C62" s="5">
        <v>400000</v>
      </c>
      <c r="D62" s="44"/>
      <c r="E62" s="44"/>
      <c r="F62" s="44"/>
      <c r="G62" s="44"/>
      <c r="H62" s="44"/>
      <c r="I62" s="44"/>
      <c r="J62" s="44"/>
      <c r="K62" s="44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44" t="s">
        <v>119</v>
      </c>
      <c r="B63" s="5">
        <v>-940000</v>
      </c>
      <c r="C63" s="5">
        <v>-210000</v>
      </c>
      <c r="D63" s="44"/>
      <c r="E63" s="44"/>
      <c r="F63" s="44"/>
      <c r="G63" s="44"/>
      <c r="H63" s="44"/>
      <c r="I63" s="44"/>
      <c r="J63" s="44"/>
      <c r="K63" s="44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44" t="s">
        <v>185</v>
      </c>
      <c r="B64" s="5">
        <v>60000</v>
      </c>
      <c r="C64" s="5"/>
      <c r="D64" s="44"/>
      <c r="E64" s="44"/>
      <c r="F64" s="44"/>
      <c r="G64" s="44"/>
      <c r="H64" s="44"/>
      <c r="I64" s="44"/>
      <c r="J64" s="44"/>
      <c r="K64" s="44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44" t="s">
        <v>178</v>
      </c>
      <c r="B65" s="5">
        <v>-242200</v>
      </c>
      <c r="C65" s="5">
        <v>-106300</v>
      </c>
      <c r="D65" s="44"/>
      <c r="E65" s="44"/>
      <c r="F65" s="44"/>
      <c r="G65" s="44"/>
      <c r="H65" s="44"/>
      <c r="I65" s="44"/>
      <c r="J65" s="44"/>
      <c r="K65" s="44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5"/>
      <c r="B66" s="5"/>
      <c r="C66" s="5"/>
      <c r="D66" s="44"/>
      <c r="E66" s="44"/>
      <c r="F66" s="44"/>
      <c r="G66" s="44"/>
      <c r="H66" s="44"/>
      <c r="I66" s="44"/>
      <c r="J66" s="44"/>
      <c r="K66" s="44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5" t="s">
        <v>186</v>
      </c>
      <c r="B67" s="5">
        <v>-400000</v>
      </c>
      <c r="C67" s="5"/>
      <c r="D67" s="44"/>
      <c r="E67" s="44"/>
      <c r="F67" s="44"/>
      <c r="G67" s="44"/>
      <c r="H67" s="44"/>
      <c r="I67" s="44"/>
      <c r="J67" s="44"/>
      <c r="K67" s="44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5" t="s">
        <v>187</v>
      </c>
      <c r="B68" s="5">
        <v>-250000</v>
      </c>
      <c r="C68" s="5"/>
      <c r="D68" s="44"/>
      <c r="E68" s="44"/>
      <c r="F68" s="44"/>
      <c r="G68" s="44"/>
      <c r="H68" s="44"/>
      <c r="I68" s="44"/>
      <c r="J68" s="44"/>
      <c r="K68" s="44"/>
      <c r="L68" s="15"/>
      <c r="M68" s="15"/>
      <c r="N68" s="15"/>
      <c r="O68" s="15"/>
      <c r="P68" s="15"/>
      <c r="Q68" s="15"/>
      <c r="R68" s="15"/>
      <c r="S68" s="15"/>
    </row>
    <row r="69" spans="1:19" ht="12.75">
      <c r="A69" s="5" t="s">
        <v>189</v>
      </c>
      <c r="B69" s="5">
        <v>-1250000</v>
      </c>
      <c r="C69" s="5"/>
      <c r="D69" s="44"/>
      <c r="E69" s="44"/>
      <c r="F69" s="44"/>
      <c r="G69" s="44"/>
      <c r="H69" s="44"/>
      <c r="I69" s="44"/>
      <c r="J69" s="44"/>
      <c r="K69" s="44"/>
      <c r="L69" s="15"/>
      <c r="M69" s="15"/>
      <c r="N69" s="15"/>
      <c r="O69" s="15"/>
      <c r="P69" s="15"/>
      <c r="Q69" s="15"/>
      <c r="R69" s="15"/>
      <c r="S69" s="15"/>
    </row>
    <row r="70" spans="1:19" ht="12.75">
      <c r="A70" s="5" t="s">
        <v>190</v>
      </c>
      <c r="B70" s="5">
        <v>-1105000</v>
      </c>
      <c r="C70" s="5"/>
      <c r="D70" s="44"/>
      <c r="E70" s="44"/>
      <c r="F70" s="44"/>
      <c r="G70" s="44"/>
      <c r="H70" s="44"/>
      <c r="I70" s="44"/>
      <c r="J70" s="44"/>
      <c r="K70" s="44"/>
      <c r="L70" s="15"/>
      <c r="M70" s="15"/>
      <c r="N70" s="15"/>
      <c r="O70" s="15"/>
      <c r="P70" s="15"/>
      <c r="Q70" s="15"/>
      <c r="R70" s="15"/>
      <c r="S70" s="15"/>
    </row>
    <row r="71" spans="1:19" ht="12.75">
      <c r="A71" s="15"/>
      <c r="B71" s="5"/>
      <c r="C71" s="5"/>
      <c r="D71" s="15"/>
      <c r="E71" s="15"/>
      <c r="F71" s="44"/>
      <c r="G71" s="44"/>
      <c r="H71" s="44"/>
      <c r="I71" s="44"/>
      <c r="J71" s="44"/>
      <c r="K71" s="44"/>
      <c r="L71" s="15"/>
      <c r="M71" s="15"/>
      <c r="N71" s="15"/>
      <c r="O71" s="15"/>
      <c r="P71" s="15"/>
      <c r="Q71" s="15"/>
      <c r="R71" s="15"/>
      <c r="S71" s="15"/>
    </row>
    <row r="72" spans="1:19" ht="12.75">
      <c r="A72" s="11"/>
      <c r="B72" s="5"/>
      <c r="C72" s="5"/>
      <c r="D72" s="44"/>
      <c r="E72" s="44"/>
      <c r="F72" s="44"/>
      <c r="G72" s="44"/>
      <c r="H72" s="44"/>
      <c r="I72" s="44"/>
      <c r="J72" s="44"/>
      <c r="K72" s="44"/>
      <c r="L72" s="15"/>
      <c r="M72" s="15"/>
      <c r="N72" s="15"/>
      <c r="O72" s="15"/>
      <c r="P72" s="15"/>
      <c r="Q72" s="15"/>
      <c r="R72" s="15"/>
      <c r="S72" s="15"/>
    </row>
    <row r="73" spans="1:19" ht="12.75">
      <c r="A73" s="11" t="s">
        <v>191</v>
      </c>
      <c r="B73" s="5"/>
      <c r="C73" s="5">
        <v>-200000</v>
      </c>
      <c r="D73" s="44"/>
      <c r="E73" s="44"/>
      <c r="F73" s="44"/>
      <c r="G73" s="44"/>
      <c r="H73" s="44"/>
      <c r="I73" s="44"/>
      <c r="J73" s="44"/>
      <c r="K73" s="44"/>
      <c r="L73" s="15"/>
      <c r="M73" s="15"/>
      <c r="N73" s="15"/>
      <c r="O73" s="15"/>
      <c r="P73" s="15"/>
      <c r="Q73" s="15"/>
      <c r="R73" s="15"/>
      <c r="S73" s="15"/>
    </row>
    <row r="74" spans="1:19" ht="12.75">
      <c r="A74" s="11" t="s">
        <v>192</v>
      </c>
      <c r="B74" s="12"/>
      <c r="C74" s="5">
        <v>-100000</v>
      </c>
      <c r="D74" s="44"/>
      <c r="E74" s="44"/>
      <c r="F74" s="44"/>
      <c r="G74" s="44"/>
      <c r="H74" s="44"/>
      <c r="I74" s="44"/>
      <c r="J74" s="44"/>
      <c r="K74" s="44"/>
      <c r="L74" s="15"/>
      <c r="M74" s="15"/>
      <c r="N74" s="15"/>
      <c r="O74" s="15"/>
      <c r="P74" s="15"/>
      <c r="Q74" s="15"/>
      <c r="R74" s="15"/>
      <c r="S74" s="15"/>
    </row>
    <row r="75" spans="1:19" ht="12.75">
      <c r="A75" s="48" t="s">
        <v>193</v>
      </c>
      <c r="B75" s="54"/>
      <c r="C75" s="49">
        <v>-140000</v>
      </c>
      <c r="D75" s="44"/>
      <c r="E75" s="44"/>
      <c r="F75" s="44"/>
      <c r="G75" s="44"/>
      <c r="H75" s="44"/>
      <c r="I75" s="44"/>
      <c r="J75" s="44"/>
      <c r="K75" s="44"/>
      <c r="L75" s="15"/>
      <c r="M75" s="15"/>
      <c r="N75" s="15"/>
      <c r="O75" s="15"/>
      <c r="P75" s="15"/>
      <c r="Q75" s="15"/>
      <c r="R75" s="15"/>
      <c r="S75" s="15"/>
    </row>
    <row r="76" spans="1:19" ht="12.75">
      <c r="A76" s="11"/>
      <c r="B76" s="10"/>
      <c r="C76" s="5"/>
      <c r="D76" s="44"/>
      <c r="E76" s="44"/>
      <c r="F76" s="44"/>
      <c r="G76" s="44"/>
      <c r="H76" s="44"/>
      <c r="I76" s="44"/>
      <c r="J76" s="44"/>
      <c r="K76" s="44"/>
      <c r="L76" s="15"/>
      <c r="M76" s="15"/>
      <c r="N76" s="15"/>
      <c r="O76" s="15"/>
      <c r="P76" s="15"/>
      <c r="Q76" s="15"/>
      <c r="R76" s="15"/>
      <c r="S76" s="15"/>
    </row>
    <row r="77" spans="1:19" ht="12.75">
      <c r="A77" s="11"/>
      <c r="B77" s="5"/>
      <c r="C77" s="5"/>
      <c r="D77" s="44"/>
      <c r="E77" s="44"/>
      <c r="F77" s="44"/>
      <c r="G77" s="44"/>
      <c r="H77" s="44"/>
      <c r="I77" s="44"/>
      <c r="J77" s="15"/>
      <c r="K77" s="44"/>
      <c r="L77" s="15"/>
      <c r="M77" s="15"/>
      <c r="N77" s="15"/>
      <c r="O77" s="15"/>
      <c r="P77" s="15"/>
      <c r="Q77" s="15"/>
      <c r="R77" s="15"/>
      <c r="S77" s="15"/>
    </row>
    <row r="78" spans="1:19" ht="12.75">
      <c r="A78" s="11"/>
      <c r="B78" s="5"/>
      <c r="C78" s="5"/>
      <c r="D78" s="44"/>
      <c r="E78" s="44"/>
      <c r="F78" s="44"/>
      <c r="G78" s="44"/>
      <c r="H78" s="44"/>
      <c r="I78" s="44"/>
      <c r="J78" s="44"/>
      <c r="K78" s="44"/>
      <c r="L78" s="15"/>
      <c r="M78" s="15"/>
      <c r="N78" s="15"/>
      <c r="O78" s="15"/>
      <c r="P78" s="15"/>
      <c r="Q78" s="15"/>
      <c r="R78" s="15"/>
      <c r="S78" s="15"/>
    </row>
    <row r="79" spans="1:19" ht="12.75">
      <c r="A79" s="11" t="s">
        <v>17</v>
      </c>
      <c r="B79" s="5">
        <v>-880000</v>
      </c>
      <c r="C79" s="5">
        <v>-630000</v>
      </c>
      <c r="D79" s="44"/>
      <c r="E79" s="44"/>
      <c r="F79" s="44"/>
      <c r="G79" s="44"/>
      <c r="H79" s="44"/>
      <c r="I79" s="44"/>
      <c r="J79" s="44"/>
      <c r="K79" s="44"/>
      <c r="L79" s="15"/>
      <c r="M79" s="15"/>
      <c r="N79" s="15"/>
      <c r="O79" s="15"/>
      <c r="P79" s="15"/>
      <c r="Q79" s="15"/>
      <c r="R79" s="15"/>
      <c r="S79" s="15"/>
    </row>
    <row r="80" spans="1:19" ht="12.75">
      <c r="A80" s="11" t="s">
        <v>18</v>
      </c>
      <c r="B80" s="5">
        <v>704000</v>
      </c>
      <c r="C80" s="5">
        <v>504000</v>
      </c>
      <c r="D80" s="44"/>
      <c r="E80" s="44"/>
      <c r="F80" s="44"/>
      <c r="G80" s="44"/>
      <c r="H80" s="44"/>
      <c r="I80" s="44"/>
      <c r="J80" s="44"/>
      <c r="K80" s="44"/>
      <c r="L80" s="15"/>
      <c r="M80" s="15"/>
      <c r="N80" s="15"/>
      <c r="O80" s="15"/>
      <c r="P80" s="15"/>
      <c r="Q80" s="15"/>
      <c r="R80" s="15"/>
      <c r="S80" s="15"/>
    </row>
    <row r="81" spans="1:19" ht="12.75">
      <c r="A81" s="11"/>
      <c r="B81" s="5"/>
      <c r="C81" s="5"/>
      <c r="D81" s="44"/>
      <c r="E81" s="44"/>
      <c r="F81" s="44"/>
      <c r="G81" s="44"/>
      <c r="H81" s="44"/>
      <c r="I81" s="44"/>
      <c r="J81" s="44"/>
      <c r="K81" s="44"/>
      <c r="L81" s="15"/>
      <c r="M81" s="15"/>
      <c r="N81" s="15"/>
      <c r="O81" s="15"/>
      <c r="P81" s="15"/>
      <c r="Q81" s="15"/>
      <c r="R81" s="15"/>
      <c r="S81" s="15"/>
    </row>
    <row r="82" spans="1:19" ht="12.75">
      <c r="A82" s="11"/>
      <c r="B82" s="5"/>
      <c r="C82" s="5"/>
      <c r="D82" s="44"/>
      <c r="E82" s="44"/>
      <c r="F82" s="44"/>
      <c r="G82" s="44"/>
      <c r="H82" s="44"/>
      <c r="I82" s="44"/>
      <c r="J82" s="44"/>
      <c r="K82" s="44"/>
      <c r="L82" s="15"/>
      <c r="M82" s="15"/>
      <c r="N82" s="15"/>
      <c r="O82" s="15"/>
      <c r="P82" s="15"/>
      <c r="Q82" s="15"/>
      <c r="R82" s="15"/>
      <c r="S82" s="15"/>
    </row>
    <row r="83" spans="1:19" ht="12.75">
      <c r="A83" s="11"/>
      <c r="B83" s="5"/>
      <c r="C83" s="5"/>
      <c r="D83" s="44"/>
      <c r="E83" s="44"/>
      <c r="F83" s="44"/>
      <c r="G83" s="44"/>
      <c r="H83" s="44"/>
      <c r="I83" s="44"/>
      <c r="J83" s="44"/>
      <c r="K83" s="44"/>
      <c r="L83" s="15"/>
      <c r="M83" s="15"/>
      <c r="N83" s="15"/>
      <c r="O83" s="15"/>
      <c r="P83" s="15"/>
      <c r="Q83" s="15"/>
      <c r="R83" s="15"/>
      <c r="S83" s="15"/>
    </row>
    <row r="84" spans="1:19" ht="12.75">
      <c r="A84" s="11" t="s">
        <v>19</v>
      </c>
      <c r="B84" s="5">
        <v>130000</v>
      </c>
      <c r="C84" s="5">
        <v>81000</v>
      </c>
      <c r="D84" s="44"/>
      <c r="E84" s="44"/>
      <c r="F84" s="44"/>
      <c r="G84" s="44"/>
      <c r="H84" s="44"/>
      <c r="I84" s="44"/>
      <c r="J84" s="44"/>
      <c r="K84" s="44"/>
      <c r="L84" s="15"/>
      <c r="M84" s="15"/>
      <c r="N84" s="15"/>
      <c r="O84" s="15"/>
      <c r="P84" s="15"/>
      <c r="Q84" s="15"/>
      <c r="R84" s="15"/>
      <c r="S84" s="15"/>
    </row>
    <row r="85" spans="1:19" ht="12.75">
      <c r="A85" s="50" t="s">
        <v>174</v>
      </c>
      <c r="B85" s="5">
        <v>-24000</v>
      </c>
      <c r="C85" s="5"/>
      <c r="D85" s="44"/>
      <c r="E85" s="44"/>
      <c r="F85" s="44"/>
      <c r="G85" s="44"/>
      <c r="H85" s="44"/>
      <c r="I85" s="44"/>
      <c r="J85" s="44"/>
      <c r="K85" s="44"/>
      <c r="L85" s="15"/>
      <c r="M85" s="15"/>
      <c r="N85" s="15"/>
      <c r="O85" s="15"/>
      <c r="P85" s="15"/>
      <c r="Q85" s="15"/>
      <c r="R85" s="15"/>
      <c r="S85" s="15"/>
    </row>
    <row r="86" spans="1:19" ht="12.75">
      <c r="A86" s="50"/>
      <c r="B86" s="5"/>
      <c r="C86" s="5"/>
      <c r="D86" s="44"/>
      <c r="E86" s="44"/>
      <c r="F86" s="44"/>
      <c r="G86" s="44"/>
      <c r="H86" s="44"/>
      <c r="I86" s="44"/>
      <c r="J86" s="44"/>
      <c r="K86" s="44"/>
      <c r="L86" s="15"/>
      <c r="M86" s="15"/>
      <c r="N86" s="15"/>
      <c r="O86" s="15"/>
      <c r="P86" s="15"/>
      <c r="Q86" s="15"/>
      <c r="R86" s="15"/>
      <c r="S86" s="15"/>
    </row>
    <row r="87" spans="1:19" ht="12.75">
      <c r="A87" s="50" t="s">
        <v>194</v>
      </c>
      <c r="B87" s="5">
        <v>25000</v>
      </c>
      <c r="C87" s="5">
        <v>30000</v>
      </c>
      <c r="D87" s="44"/>
      <c r="E87" s="44"/>
      <c r="F87" s="44"/>
      <c r="G87" s="44"/>
      <c r="H87" s="44"/>
      <c r="I87" s="44"/>
      <c r="J87" s="44"/>
      <c r="K87" s="44"/>
      <c r="L87" s="15"/>
      <c r="M87" s="15"/>
      <c r="N87" s="15"/>
      <c r="O87" s="15"/>
      <c r="P87" s="15"/>
      <c r="Q87" s="15"/>
      <c r="R87" s="15"/>
      <c r="S87" s="15"/>
    </row>
    <row r="88" spans="1:19" ht="12.75">
      <c r="A88" s="50"/>
      <c r="B88" s="5"/>
      <c r="C88" s="5"/>
      <c r="D88" s="44"/>
      <c r="E88" s="44"/>
      <c r="F88" s="44"/>
      <c r="G88" s="44"/>
      <c r="H88" s="44"/>
      <c r="I88" s="44"/>
      <c r="J88" s="44"/>
      <c r="K88" s="44"/>
      <c r="L88" s="15"/>
      <c r="M88" s="15"/>
      <c r="N88" s="15"/>
      <c r="O88" s="15"/>
      <c r="P88" s="15"/>
      <c r="Q88" s="15"/>
      <c r="R88" s="15"/>
      <c r="S88" s="15"/>
    </row>
    <row r="89" spans="1:19" ht="12.75">
      <c r="A89" s="50"/>
      <c r="B89" s="5"/>
      <c r="C89" s="5"/>
      <c r="D89" s="44"/>
      <c r="E89" s="44"/>
      <c r="F89" s="44"/>
      <c r="G89" s="44"/>
      <c r="H89" s="44"/>
      <c r="I89" s="44"/>
      <c r="J89" s="44"/>
      <c r="K89" s="44"/>
      <c r="L89" s="15"/>
      <c r="M89" s="15"/>
      <c r="N89" s="15"/>
      <c r="O89" s="15"/>
      <c r="P89" s="15"/>
      <c r="Q89" s="15"/>
      <c r="R89" s="15"/>
      <c r="S89" s="15"/>
    </row>
    <row r="90" spans="1:19" ht="12.75">
      <c r="A90" s="51" t="s">
        <v>15</v>
      </c>
      <c r="B90" s="5">
        <f>SUM(B55:B89)</f>
        <v>0</v>
      </c>
      <c r="C90" s="5">
        <f>SUM(C55:C89)</f>
        <v>0</v>
      </c>
      <c r="D90" s="44"/>
      <c r="E90" s="44"/>
      <c r="F90" s="44"/>
      <c r="G90" s="44"/>
      <c r="H90" s="44"/>
      <c r="I90" s="44"/>
      <c r="J90" s="44"/>
      <c r="K90" s="44"/>
      <c r="L90" s="15"/>
      <c r="M90" s="15"/>
      <c r="N90" s="15"/>
      <c r="O90" s="15"/>
      <c r="P90" s="15"/>
      <c r="Q90" s="15"/>
      <c r="R90" s="15"/>
      <c r="S90" s="15"/>
    </row>
    <row r="91" spans="1:19" ht="12.75">
      <c r="A91" s="51" t="s">
        <v>23</v>
      </c>
      <c r="B91" s="5"/>
      <c r="C91" s="5"/>
      <c r="D91" s="44"/>
      <c r="E91" s="44"/>
      <c r="F91" s="44"/>
      <c r="G91" s="44"/>
      <c r="H91" s="44"/>
      <c r="I91" s="44"/>
      <c r="J91" s="44"/>
      <c r="K91" s="44"/>
      <c r="L91" s="15"/>
      <c r="M91" s="15"/>
      <c r="N91" s="15"/>
      <c r="O91" s="15"/>
      <c r="P91" s="15"/>
      <c r="Q91" s="15"/>
      <c r="R91" s="15"/>
      <c r="S91" s="15"/>
    </row>
    <row r="92" spans="1:19" ht="12.75">
      <c r="A92" s="51" t="s">
        <v>39</v>
      </c>
      <c r="B92" s="5"/>
      <c r="C92" s="5"/>
      <c r="D92" s="44"/>
      <c r="E92" s="44"/>
      <c r="F92" s="44"/>
      <c r="G92" s="44"/>
      <c r="H92" s="44"/>
      <c r="I92" s="44"/>
      <c r="J92" s="44"/>
      <c r="K92" s="44"/>
      <c r="L92" s="15"/>
      <c r="M92" s="15"/>
      <c r="N92" s="15"/>
      <c r="O92" s="15"/>
      <c r="P92" s="15"/>
      <c r="Q92" s="15"/>
      <c r="R92" s="15"/>
      <c r="S92" s="15"/>
    </row>
    <row r="93" spans="1:19" ht="12.75">
      <c r="A93" s="51" t="s">
        <v>24</v>
      </c>
      <c r="B93" s="5"/>
      <c r="C93" s="5"/>
      <c r="D93" s="44"/>
      <c r="E93" s="44"/>
      <c r="F93" s="44"/>
      <c r="G93" s="44"/>
      <c r="H93" s="44"/>
      <c r="I93" s="44"/>
      <c r="J93" s="44"/>
      <c r="K93" s="44"/>
      <c r="L93" s="15"/>
      <c r="M93" s="15"/>
      <c r="N93" s="15"/>
      <c r="O93" s="15"/>
      <c r="P93" s="15"/>
      <c r="Q93" s="15"/>
      <c r="R93" s="15"/>
      <c r="S93" s="15"/>
    </row>
    <row r="94" spans="1:19" ht="12.75">
      <c r="A94" s="51" t="s">
        <v>38</v>
      </c>
      <c r="B94" s="5"/>
      <c r="C94" s="5"/>
      <c r="D94" s="44"/>
      <c r="E94" s="44"/>
      <c r="F94" s="44"/>
      <c r="G94" s="44"/>
      <c r="H94" s="44"/>
      <c r="I94" s="44"/>
      <c r="J94" s="44"/>
      <c r="K94" s="44"/>
      <c r="L94" s="15"/>
      <c r="M94" s="15"/>
      <c r="N94" s="15"/>
      <c r="O94" s="15"/>
      <c r="P94" s="15"/>
      <c r="Q94" s="15"/>
      <c r="R94" s="15"/>
      <c r="S94" s="15"/>
    </row>
    <row r="95" spans="1:19" ht="12.75">
      <c r="A95" s="51" t="s">
        <v>25</v>
      </c>
      <c r="B95" s="5"/>
      <c r="C95" s="5"/>
      <c r="D95" s="44"/>
      <c r="E95" s="44"/>
      <c r="F95" s="44"/>
      <c r="G95" s="44"/>
      <c r="H95" s="44"/>
      <c r="I95" s="44"/>
      <c r="J95" s="44"/>
      <c r="K95" s="44"/>
      <c r="L95" s="15"/>
      <c r="M95" s="15"/>
      <c r="N95" s="15"/>
      <c r="O95" s="15"/>
      <c r="P95" s="15"/>
      <c r="Q95" s="15"/>
      <c r="R95" s="15"/>
      <c r="S95" s="15"/>
    </row>
    <row r="96" spans="1:19" ht="12.75">
      <c r="A96" s="51" t="s">
        <v>15</v>
      </c>
      <c r="B96" s="5"/>
      <c r="C96" s="5"/>
      <c r="D96" s="44"/>
      <c r="E96" s="44"/>
      <c r="F96" s="44"/>
      <c r="G96" s="44"/>
      <c r="H96" s="44"/>
      <c r="I96" s="44"/>
      <c r="J96" s="44"/>
      <c r="K96" s="44"/>
      <c r="L96" s="15"/>
      <c r="M96" s="15"/>
      <c r="N96" s="15"/>
      <c r="O96" s="15"/>
      <c r="P96" s="15"/>
      <c r="Q96" s="15"/>
      <c r="R96" s="15"/>
      <c r="S96" s="15"/>
    </row>
    <row r="97" spans="1:19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ht="12.75">
      <c r="A98" s="15"/>
      <c r="B98" s="15" t="s">
        <v>50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1:19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19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1:19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19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1:19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ht="12.75">
      <c r="A111" s="15" t="s">
        <v>195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:19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:19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:19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1:19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1:19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:19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:19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1:19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19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:19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19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19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</row>
    <row r="148" spans="1:19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</row>
    <row r="149" spans="1:19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1:19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</row>
    <row r="151" spans="1:19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1:19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1:19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1:19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1:19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9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1:19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1:19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:19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1:19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1:19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1:19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19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1:19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1:19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1:19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</row>
    <row r="170" spans="1:19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</row>
    <row r="171" spans="1:19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</row>
    <row r="172" spans="1:19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</row>
    <row r="173" spans="1:19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</row>
    <row r="174" spans="1:19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</row>
    <row r="175" spans="1:19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</row>
    <row r="176" spans="1:19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:19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</row>
    <row r="178" spans="1:19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1:19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1:19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1:19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1:19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</row>
    <row r="183" spans="1:19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</row>
    <row r="184" spans="1:19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</row>
    <row r="185" spans="1:19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</row>
    <row r="186" spans="1:19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</row>
    <row r="187" spans="1:19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</row>
    <row r="188" spans="1:19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</row>
    <row r="189" spans="1:19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</row>
    <row r="190" spans="1:19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1:19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19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19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:19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19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19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19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:19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:19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:19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:19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1:19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1:19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1:19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1:19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1:19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1:19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1:19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1:19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:19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:19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19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  <row r="226" spans="1:19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1:19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1:19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1:19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1:19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1:19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:19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:19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1:19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37" spans="1:19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</row>
    <row r="238" spans="1:19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</row>
    <row r="239" spans="1:19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</row>
    <row r="240" spans="1:19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</row>
    <row r="241" spans="1:19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</row>
    <row r="242" spans="1:19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</row>
    <row r="243" spans="1:19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</row>
    <row r="244" spans="1:19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1:19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1:19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1:19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1:19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1:19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</row>
    <row r="250" spans="1:19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</row>
    <row r="251" spans="1:19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</row>
    <row r="252" spans="1:19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</row>
    <row r="253" spans="1:19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</row>
    <row r="254" spans="1:19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</row>
    <row r="255" spans="1:19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</row>
    <row r="256" spans="1:19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</row>
    <row r="257" spans="1:19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</row>
    <row r="258" spans="1:19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</row>
    <row r="259" spans="1:19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</row>
    <row r="260" spans="1:19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</row>
    <row r="261" spans="1:19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</row>
    <row r="262" spans="1:19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</row>
    <row r="263" spans="1:19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</row>
    <row r="264" spans="1:19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</row>
    <row r="265" spans="1:19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</row>
    <row r="266" spans="1:19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</row>
    <row r="267" spans="1:19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</row>
    <row r="268" spans="1:19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</row>
    <row r="269" spans="1:19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</row>
    <row r="270" spans="1:19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</row>
    <row r="271" spans="1:19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</row>
    <row r="272" spans="1:19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</row>
    <row r="273" spans="1:19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</row>
    <row r="274" spans="1:19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</row>
    <row r="275" spans="1:19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</row>
    <row r="276" spans="1:19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</row>
    <row r="277" spans="1:19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</row>
    <row r="278" spans="1:19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</row>
    <row r="279" spans="1:19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</row>
    <row r="280" spans="1:19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</row>
    <row r="281" spans="1:19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</row>
    <row r="282" spans="1:19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</row>
    <row r="283" spans="1:19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</row>
    <row r="284" spans="1:19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</row>
    <row r="285" spans="1:19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</row>
    <row r="286" spans="1:19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</row>
    <row r="287" spans="1:19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</row>
    <row r="288" spans="1:19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</row>
    <row r="289" spans="1:19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</row>
    <row r="290" spans="1:19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</row>
    <row r="291" spans="1:19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</row>
    <row r="292" spans="1:19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</row>
    <row r="293" spans="1:19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</row>
    <row r="294" spans="1:19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</row>
    <row r="295" spans="1:19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</row>
    <row r="296" spans="1:19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</row>
    <row r="297" spans="1:19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</row>
    <row r="298" spans="1:19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</row>
    <row r="299" spans="1:19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</row>
    <row r="300" spans="1:19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</row>
    <row r="301" spans="1:19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</row>
    <row r="302" spans="1:19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</row>
    <row r="303" spans="1:19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</row>
    <row r="304" spans="1:19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</row>
    <row r="305" spans="1:19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</row>
    <row r="306" spans="1:19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</row>
    <row r="307" spans="1:19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</row>
    <row r="308" spans="1:19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</row>
    <row r="309" spans="1:19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</row>
    <row r="310" spans="1:19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</row>
    <row r="311" spans="1:19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</row>
    <row r="312" spans="1:19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</row>
    <row r="313" spans="1:19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</row>
    <row r="314" spans="1:19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</row>
    <row r="315" spans="1:19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</row>
    <row r="316" spans="1:19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</row>
    <row r="317" spans="1:19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</row>
    <row r="318" spans="1:19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</row>
    <row r="319" spans="1:19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</row>
    <row r="320" spans="1:19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</row>
    <row r="321" spans="1:19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</row>
    <row r="322" spans="1:19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</row>
    <row r="323" spans="1:19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</row>
    <row r="324" spans="1:19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</row>
    <row r="325" spans="1:19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</row>
    <row r="326" spans="1:19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</row>
    <row r="327" spans="1:19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</row>
    <row r="328" spans="1:19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00390625" style="0" customWidth="1"/>
    <col min="2" max="2" width="13.00390625" style="0" customWidth="1"/>
    <col min="3" max="3" width="11.7109375" style="0" customWidth="1"/>
  </cols>
  <sheetData>
    <row r="1" ht="18">
      <c r="A1" s="14" t="s">
        <v>196</v>
      </c>
    </row>
    <row r="2" ht="13.5" thickBot="1">
      <c r="A2" s="1" t="s">
        <v>0</v>
      </c>
    </row>
    <row r="3" spans="1:3" ht="13.5" thickBot="1">
      <c r="A3" s="2" t="s">
        <v>134</v>
      </c>
      <c r="B3" s="80"/>
      <c r="C3" s="81"/>
    </row>
    <row r="4" ht="13.5" thickBot="1"/>
    <row r="5" spans="1:17" ht="38.25">
      <c r="A5" s="233" t="s">
        <v>135</v>
      </c>
      <c r="B5" s="82" t="s">
        <v>11</v>
      </c>
      <c r="C5" s="83" t="s">
        <v>136</v>
      </c>
      <c r="D5" s="83" t="s">
        <v>137</v>
      </c>
      <c r="E5" s="83"/>
      <c r="F5" s="84" t="s">
        <v>138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3.5" thickBot="1">
      <c r="A6" s="234"/>
      <c r="B6" s="85"/>
      <c r="C6" s="85"/>
      <c r="D6" s="85"/>
      <c r="E6" s="85"/>
      <c r="F6" s="86">
        <f>B6+(C6*D6)</f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2.75">
      <c r="A8" s="87"/>
      <c r="B8" s="20"/>
      <c r="C8" s="20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3.5" thickBo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2.75">
      <c r="A10" s="88" t="s">
        <v>141</v>
      </c>
      <c r="B10" s="89"/>
      <c r="C10" s="89"/>
      <c r="D10" s="89"/>
      <c r="E10" s="89"/>
      <c r="F10" s="89"/>
      <c r="G10" s="89"/>
      <c r="H10" s="90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25.5">
      <c r="A11" s="91"/>
      <c r="B11" s="29" t="s">
        <v>142</v>
      </c>
      <c r="C11" s="29" t="s">
        <v>143</v>
      </c>
      <c r="D11" s="29" t="s">
        <v>16</v>
      </c>
      <c r="E11" s="29"/>
      <c r="F11" s="29" t="s">
        <v>142</v>
      </c>
      <c r="G11" s="29" t="s">
        <v>143</v>
      </c>
      <c r="H11" s="92" t="s">
        <v>16</v>
      </c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2.75">
      <c r="A12" s="91" t="s">
        <v>144</v>
      </c>
      <c r="B12" s="20"/>
      <c r="C12" s="20"/>
      <c r="D12" s="20"/>
      <c r="E12" s="20" t="s">
        <v>145</v>
      </c>
      <c r="F12" s="20"/>
      <c r="G12" s="20"/>
      <c r="H12" s="93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2.75">
      <c r="A13" s="91"/>
      <c r="B13" s="20"/>
      <c r="C13" s="20"/>
      <c r="D13" s="20"/>
      <c r="E13" s="20"/>
      <c r="F13" s="20"/>
      <c r="G13" s="20"/>
      <c r="H13" s="93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2.75">
      <c r="A14" s="91"/>
      <c r="B14" s="20"/>
      <c r="C14" s="20"/>
      <c r="D14" s="20"/>
      <c r="E14" s="20"/>
      <c r="F14" s="20"/>
      <c r="G14" s="20"/>
      <c r="H14" s="93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2.75">
      <c r="A15" s="91"/>
      <c r="B15" s="20"/>
      <c r="C15" s="20"/>
      <c r="D15" s="20"/>
      <c r="E15" s="20"/>
      <c r="F15" s="20"/>
      <c r="G15" s="20"/>
      <c r="H15" s="93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2.75">
      <c r="A16" s="91"/>
      <c r="B16" s="20"/>
      <c r="C16" s="20"/>
      <c r="D16" s="20"/>
      <c r="E16" s="20"/>
      <c r="F16" s="20"/>
      <c r="G16" s="20"/>
      <c r="H16" s="93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2.75">
      <c r="A17" s="91"/>
      <c r="B17" s="20"/>
      <c r="C17" s="20"/>
      <c r="D17" s="20"/>
      <c r="E17" s="20"/>
      <c r="F17" s="20"/>
      <c r="G17" s="20"/>
      <c r="H17" s="93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2.75">
      <c r="A18" s="91"/>
      <c r="B18" s="20"/>
      <c r="C18" s="20"/>
      <c r="D18" s="20"/>
      <c r="E18" s="20"/>
      <c r="F18" s="20"/>
      <c r="G18" s="20"/>
      <c r="H18" s="93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2.75">
      <c r="A19" s="91"/>
      <c r="B19" s="20"/>
      <c r="C19" s="20"/>
      <c r="D19" s="20"/>
      <c r="E19" s="20" t="s">
        <v>146</v>
      </c>
      <c r="F19" s="20"/>
      <c r="G19" s="20"/>
      <c r="H19" s="93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.75">
      <c r="A20" s="91"/>
      <c r="B20" s="20"/>
      <c r="C20" s="20"/>
      <c r="D20" s="20"/>
      <c r="E20" s="20"/>
      <c r="F20" s="20"/>
      <c r="G20" s="20"/>
      <c r="H20" s="93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.75">
      <c r="A21" s="91"/>
      <c r="B21" s="20"/>
      <c r="C21" s="20"/>
      <c r="D21" s="20"/>
      <c r="E21" s="20"/>
      <c r="F21" s="20"/>
      <c r="G21" s="20"/>
      <c r="H21" s="93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.75">
      <c r="A22" s="91"/>
      <c r="B22" s="20"/>
      <c r="C22" s="20"/>
      <c r="D22" s="20"/>
      <c r="E22" s="20"/>
      <c r="F22" s="20"/>
      <c r="G22" s="20"/>
      <c r="H22" s="93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.75">
      <c r="A23" s="91"/>
      <c r="B23" s="20"/>
      <c r="C23" s="20"/>
      <c r="D23" s="20"/>
      <c r="E23" s="20"/>
      <c r="F23" s="20"/>
      <c r="G23" s="20"/>
      <c r="H23" s="93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>
      <c r="A24" s="91" t="s">
        <v>147</v>
      </c>
      <c r="B24" s="20"/>
      <c r="C24" s="20"/>
      <c r="D24" s="20"/>
      <c r="E24" s="20"/>
      <c r="F24" s="20"/>
      <c r="G24" s="20"/>
      <c r="H24" s="93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51.75" thickBot="1">
      <c r="A25" s="94" t="s">
        <v>148</v>
      </c>
      <c r="B25" s="95">
        <f>SUM(B13:B24)</f>
        <v>0</v>
      </c>
      <c r="C25" s="95">
        <f>SUM(C13:C24)</f>
        <v>0</v>
      </c>
      <c r="D25" s="95"/>
      <c r="E25" s="95" t="s">
        <v>149</v>
      </c>
      <c r="F25" s="95">
        <f>SUM(F12:F24)</f>
        <v>0</v>
      </c>
      <c r="G25" s="95">
        <f>SUM(G12:G24)</f>
        <v>0</v>
      </c>
      <c r="H25" s="96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3.5" thickBo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38.25">
      <c r="A28" s="16" t="s">
        <v>150</v>
      </c>
      <c r="B28" s="17" t="s">
        <v>297</v>
      </c>
      <c r="C28" s="17" t="s">
        <v>151</v>
      </c>
      <c r="D28" s="18" t="s">
        <v>298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2.75">
      <c r="A29" s="19" t="s">
        <v>135</v>
      </c>
      <c r="B29" s="20"/>
      <c r="C29" s="20"/>
      <c r="D29" s="21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2.75">
      <c r="A30" s="19" t="s">
        <v>152</v>
      </c>
      <c r="B30" s="20"/>
      <c r="C30" s="20"/>
      <c r="D30" s="21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2.75">
      <c r="A31" s="19" t="s">
        <v>5</v>
      </c>
      <c r="B31" s="20"/>
      <c r="C31" s="20"/>
      <c r="D31" s="21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3.5" thickBot="1">
      <c r="A32" s="22" t="s">
        <v>153</v>
      </c>
      <c r="B32" s="23"/>
      <c r="C32" s="23"/>
      <c r="D32" s="2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3.5" thickBo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25.5">
      <c r="A34" s="25" t="s">
        <v>7</v>
      </c>
      <c r="B34" s="26"/>
      <c r="C34" s="26"/>
      <c r="D34" s="27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25.5">
      <c r="A35" s="28"/>
      <c r="B35" s="29" t="s">
        <v>154</v>
      </c>
      <c r="C35" s="29" t="s">
        <v>151</v>
      </c>
      <c r="D35" s="30" t="s">
        <v>38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2.75">
      <c r="A36" s="28" t="s">
        <v>155</v>
      </c>
      <c r="B36" s="29"/>
      <c r="C36" s="29"/>
      <c r="D36" s="30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.75">
      <c r="A37" s="31" t="s">
        <v>156</v>
      </c>
      <c r="B37" s="29"/>
      <c r="C37" s="29"/>
      <c r="D37" s="30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2.75">
      <c r="A38" s="31" t="s">
        <v>157</v>
      </c>
      <c r="B38" s="20"/>
      <c r="C38" s="20"/>
      <c r="D38" s="32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2.75">
      <c r="A39" s="31" t="s">
        <v>158</v>
      </c>
      <c r="B39" s="20"/>
      <c r="C39" s="20"/>
      <c r="D39" s="32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2.75">
      <c r="A40" s="31" t="s">
        <v>159</v>
      </c>
      <c r="B40" s="20"/>
      <c r="C40" s="20"/>
      <c r="D40" s="32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75">
      <c r="A41" s="31" t="s">
        <v>160</v>
      </c>
      <c r="B41" s="20"/>
      <c r="C41" s="20"/>
      <c r="D41" s="32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2.75">
      <c r="A42" s="31" t="s">
        <v>161</v>
      </c>
      <c r="B42" s="52"/>
      <c r="C42" s="52"/>
      <c r="D42" s="5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2.75">
      <c r="A43" s="31" t="s">
        <v>142</v>
      </c>
      <c r="B43" s="20"/>
      <c r="C43" s="20"/>
      <c r="D43" s="32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2.75">
      <c r="A44" s="31" t="s">
        <v>162</v>
      </c>
      <c r="B44" s="20"/>
      <c r="C44" s="20"/>
      <c r="D44" s="32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25.5">
      <c r="A45" s="31" t="s">
        <v>163</v>
      </c>
      <c r="B45" s="20"/>
      <c r="C45" s="29" t="s">
        <v>164</v>
      </c>
      <c r="D45" s="32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2.75">
      <c r="A46" s="28"/>
      <c r="B46" s="20"/>
      <c r="C46" s="20"/>
      <c r="D46" s="32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2.75">
      <c r="A47" s="28"/>
      <c r="B47" s="20"/>
      <c r="C47" s="20"/>
      <c r="D47" s="32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2.75">
      <c r="A48" s="28"/>
      <c r="B48" s="20"/>
      <c r="C48" s="20"/>
      <c r="D48" s="32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3.5" thickBot="1">
      <c r="A49" s="33" t="s">
        <v>165</v>
      </c>
      <c r="B49" s="34">
        <f>SUM(B46:B48)</f>
        <v>0</v>
      </c>
      <c r="C49" s="34"/>
      <c r="D49" s="3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3.5" thickBo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2.75">
      <c r="A51" s="36" t="s">
        <v>166</v>
      </c>
      <c r="B51" s="37"/>
      <c r="C51" s="37"/>
      <c r="D51" s="37"/>
      <c r="E51" s="37"/>
      <c r="F51" s="37"/>
      <c r="G51" s="38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25.5">
      <c r="A52" s="39" t="s">
        <v>167</v>
      </c>
      <c r="B52" s="20" t="s">
        <v>16</v>
      </c>
      <c r="C52" s="29" t="s">
        <v>168</v>
      </c>
      <c r="D52" s="29" t="s">
        <v>169</v>
      </c>
      <c r="E52" s="29" t="s">
        <v>170</v>
      </c>
      <c r="F52" s="29" t="s">
        <v>6</v>
      </c>
      <c r="G52" s="40" t="s">
        <v>22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2.75">
      <c r="A53" s="39"/>
      <c r="B53" s="20"/>
      <c r="C53" s="20"/>
      <c r="D53" s="20"/>
      <c r="E53" s="20"/>
      <c r="F53" s="20"/>
      <c r="G53" s="21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2.75">
      <c r="A54" s="39"/>
      <c r="B54" s="20"/>
      <c r="C54" s="20"/>
      <c r="D54" s="20"/>
      <c r="E54" s="20"/>
      <c r="F54" s="20"/>
      <c r="G54" s="21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2.75">
      <c r="A55" s="39"/>
      <c r="B55" s="20"/>
      <c r="C55" s="20"/>
      <c r="D55" s="20"/>
      <c r="E55" s="20"/>
      <c r="F55" s="20"/>
      <c r="G55" s="21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3.5" thickBot="1">
      <c r="A56" s="41" t="s">
        <v>171</v>
      </c>
      <c r="B56" s="23"/>
      <c r="C56" s="23"/>
      <c r="D56" s="23"/>
      <c r="E56" s="23"/>
      <c r="F56" s="23"/>
      <c r="G56" s="24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3.5" thickBo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3.5" thickTop="1">
      <c r="A58" s="57" t="s">
        <v>44</v>
      </c>
      <c r="B58" s="58"/>
      <c r="C58" s="58"/>
      <c r="D58" s="58"/>
      <c r="E58" s="58"/>
      <c r="F58" s="58"/>
      <c r="G58" s="59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2.75">
      <c r="A59" s="60"/>
      <c r="B59" s="6" t="s">
        <v>27</v>
      </c>
      <c r="C59" s="6" t="s">
        <v>27</v>
      </c>
      <c r="D59" s="6" t="s">
        <v>27</v>
      </c>
      <c r="E59" s="6" t="s">
        <v>43</v>
      </c>
      <c r="F59" s="6" t="s">
        <v>43</v>
      </c>
      <c r="G59" s="61" t="s">
        <v>43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2.75">
      <c r="A60" s="60"/>
      <c r="B60" s="6" t="s">
        <v>21</v>
      </c>
      <c r="C60" s="6" t="s">
        <v>48</v>
      </c>
      <c r="D60" s="6" t="s">
        <v>47</v>
      </c>
      <c r="E60" s="6" t="s">
        <v>21</v>
      </c>
      <c r="F60" s="6" t="s">
        <v>48</v>
      </c>
      <c r="G60" s="61" t="s">
        <v>47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2.75">
      <c r="A61" s="62" t="s">
        <v>45</v>
      </c>
      <c r="B61" s="6"/>
      <c r="C61" s="3"/>
      <c r="D61" s="6"/>
      <c r="E61" s="6"/>
      <c r="F61" s="3"/>
      <c r="G61" s="61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3.5" thickBot="1">
      <c r="A62" s="63" t="s">
        <v>46</v>
      </c>
      <c r="B62" s="64"/>
      <c r="C62" s="4"/>
      <c r="D62" s="64"/>
      <c r="E62" s="64"/>
      <c r="F62" s="4"/>
      <c r="G62" s="6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3.5" thickTop="1">
      <c r="A63" s="66"/>
      <c r="B63" s="66"/>
      <c r="C63" s="66"/>
      <c r="D63" s="66"/>
      <c r="E63" s="66"/>
      <c r="F63" s="66"/>
      <c r="G63" s="66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3.5" thickBot="1">
      <c r="A64" s="66"/>
      <c r="B64" s="66"/>
      <c r="C64" s="66"/>
      <c r="D64" s="66"/>
      <c r="E64" s="66"/>
      <c r="F64" s="66"/>
      <c r="G64" s="66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2.75">
      <c r="A65" s="67" t="s">
        <v>26</v>
      </c>
      <c r="B65" s="68"/>
      <c r="C65" s="68"/>
      <c r="D65" s="69"/>
      <c r="E65" s="66"/>
      <c r="F65" s="66"/>
      <c r="G65" s="66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2.75">
      <c r="A66" s="70" t="s">
        <v>28</v>
      </c>
      <c r="B66" s="6"/>
      <c r="C66" s="71" t="s">
        <v>30</v>
      </c>
      <c r="D66" s="72" t="s">
        <v>31</v>
      </c>
      <c r="E66" s="66"/>
      <c r="F66" s="66"/>
      <c r="G66" s="66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2.75">
      <c r="A67" s="73" t="s">
        <v>29</v>
      </c>
      <c r="B67" s="6"/>
      <c r="C67" s="6"/>
      <c r="D67" s="74"/>
      <c r="E67" s="66"/>
      <c r="F67" s="66"/>
      <c r="G67" s="66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2.75">
      <c r="A68" s="73"/>
      <c r="B68" s="6"/>
      <c r="C68" s="6"/>
      <c r="D68" s="74"/>
      <c r="E68" s="66"/>
      <c r="F68" s="66"/>
      <c r="G68" s="66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2.75">
      <c r="A69" s="73"/>
      <c r="B69" s="6"/>
      <c r="C69" s="6"/>
      <c r="D69" s="74"/>
      <c r="E69" s="66"/>
      <c r="F69" s="66"/>
      <c r="G69" s="66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2.75">
      <c r="A70" s="73"/>
      <c r="B70" s="6"/>
      <c r="C70" s="6"/>
      <c r="D70" s="74"/>
      <c r="E70" s="66"/>
      <c r="F70" s="66"/>
      <c r="G70" s="66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2.75">
      <c r="A71" s="73"/>
      <c r="B71" s="6"/>
      <c r="C71" s="6"/>
      <c r="D71" s="74"/>
      <c r="E71" s="66"/>
      <c r="F71" s="66"/>
      <c r="G71" s="66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2.75">
      <c r="A72" s="73" t="s">
        <v>6</v>
      </c>
      <c r="B72" s="6"/>
      <c r="C72" s="6"/>
      <c r="D72" s="74"/>
      <c r="E72" s="66"/>
      <c r="F72" s="66"/>
      <c r="G72" s="66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2.75">
      <c r="A73" s="73" t="s">
        <v>39</v>
      </c>
      <c r="B73" s="6"/>
      <c r="C73" s="6"/>
      <c r="D73" s="74"/>
      <c r="E73" s="66"/>
      <c r="F73" s="66"/>
      <c r="G73" s="66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2.75">
      <c r="A74" s="73" t="s">
        <v>24</v>
      </c>
      <c r="B74" s="6"/>
      <c r="C74" s="6"/>
      <c r="D74" s="74"/>
      <c r="E74" s="66"/>
      <c r="F74" s="66"/>
      <c r="G74" s="66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2.75">
      <c r="A75" s="73"/>
      <c r="B75" s="6"/>
      <c r="C75" s="6"/>
      <c r="D75" s="7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2.75">
      <c r="A76" s="70" t="s">
        <v>27</v>
      </c>
      <c r="B76" s="6"/>
      <c r="C76" s="6"/>
      <c r="D76" s="74"/>
      <c r="E76" s="6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2.75">
      <c r="A77" s="73" t="s">
        <v>29</v>
      </c>
      <c r="B77" s="6"/>
      <c r="C77" s="6"/>
      <c r="D77" s="74"/>
      <c r="E77" s="6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2.75">
      <c r="A78" s="73" t="s">
        <v>32</v>
      </c>
      <c r="B78" s="6"/>
      <c r="C78" s="6"/>
      <c r="D78" s="74"/>
      <c r="E78" s="6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2.75">
      <c r="A79" s="73"/>
      <c r="B79" s="6"/>
      <c r="C79" s="6"/>
      <c r="D79" s="74"/>
      <c r="E79" s="6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2.75">
      <c r="A80" s="73"/>
      <c r="B80" s="6"/>
      <c r="C80" s="6"/>
      <c r="D80" s="74"/>
      <c r="E80" s="6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2.75">
      <c r="A81" s="73"/>
      <c r="B81" s="6"/>
      <c r="C81" s="6"/>
      <c r="D81" s="74"/>
      <c r="E81" s="6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3.5" thickBot="1">
      <c r="A82" s="75" t="s">
        <v>6</v>
      </c>
      <c r="B82" s="76"/>
      <c r="C82" s="77"/>
      <c r="D82" s="78"/>
      <c r="E82" s="66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2.75">
      <c r="A83" s="66"/>
      <c r="B83" s="66"/>
      <c r="C83" s="79"/>
      <c r="D83" s="66"/>
      <c r="E83" s="66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2.75">
      <c r="A84" s="43" t="s">
        <v>198</v>
      </c>
      <c r="B84" s="20"/>
      <c r="C84" s="20"/>
      <c r="D84" s="20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2.75">
      <c r="A85" s="5"/>
      <c r="B85" s="231" t="s">
        <v>49</v>
      </c>
      <c r="C85" s="232"/>
      <c r="D85" s="44"/>
      <c r="E85" s="44" t="s">
        <v>173</v>
      </c>
      <c r="F85" s="44"/>
      <c r="G85" s="44"/>
      <c r="H85" s="45" t="s">
        <v>8</v>
      </c>
      <c r="I85" s="45" t="s">
        <v>38</v>
      </c>
      <c r="J85" s="45" t="s">
        <v>34</v>
      </c>
      <c r="K85" s="45" t="s">
        <v>36</v>
      </c>
      <c r="L85" s="15"/>
      <c r="M85" s="15"/>
      <c r="N85" s="15"/>
      <c r="O85" s="15"/>
      <c r="P85" s="15"/>
      <c r="Q85" s="15"/>
    </row>
    <row r="86" spans="1:17" ht="12.75">
      <c r="A86" s="5"/>
      <c r="B86" s="97" t="s">
        <v>307</v>
      </c>
      <c r="C86" s="97" t="s">
        <v>308</v>
      </c>
      <c r="D86" s="44"/>
      <c r="E86" s="44" t="s">
        <v>9</v>
      </c>
      <c r="F86" s="44"/>
      <c r="G86" s="44" t="s">
        <v>10</v>
      </c>
      <c r="H86" s="45" t="s">
        <v>33</v>
      </c>
      <c r="I86" s="45"/>
      <c r="J86" s="45" t="s">
        <v>35</v>
      </c>
      <c r="K86" s="45" t="s">
        <v>37</v>
      </c>
      <c r="L86" s="15"/>
      <c r="M86" s="15"/>
      <c r="N86" s="15"/>
      <c r="O86" s="15"/>
      <c r="P86" s="15"/>
      <c r="Q86" s="15"/>
    </row>
    <row r="87" spans="1:17" ht="12.75">
      <c r="A87" s="5" t="s">
        <v>11</v>
      </c>
      <c r="B87" s="99">
        <v>66000</v>
      </c>
      <c r="C87" s="99">
        <v>132000</v>
      </c>
      <c r="D87" s="44"/>
      <c r="E87" s="44"/>
      <c r="F87" s="44"/>
      <c r="G87" s="44"/>
      <c r="H87" s="44"/>
      <c r="I87" s="44"/>
      <c r="J87" s="44"/>
      <c r="K87" s="44"/>
      <c r="L87" s="15"/>
      <c r="M87" s="15"/>
      <c r="N87" s="15"/>
      <c r="O87" s="15"/>
      <c r="P87" s="15"/>
      <c r="Q87" s="15"/>
    </row>
    <row r="88" spans="1:17" ht="12.75">
      <c r="A88" s="5" t="s">
        <v>1</v>
      </c>
      <c r="B88" s="5">
        <v>90000</v>
      </c>
      <c r="C88" s="5">
        <v>45000</v>
      </c>
      <c r="D88" s="44"/>
      <c r="E88" s="44"/>
      <c r="F88" s="44"/>
      <c r="G88" s="44"/>
      <c r="H88" s="44"/>
      <c r="I88" s="44"/>
      <c r="J88" s="44"/>
      <c r="K88" s="44"/>
      <c r="L88" s="15"/>
      <c r="M88" s="15"/>
      <c r="N88" s="15"/>
      <c r="O88" s="15"/>
      <c r="P88" s="15"/>
      <c r="Q88" s="15"/>
    </row>
    <row r="89" spans="1:17" ht="12.75">
      <c r="A89" s="5" t="s">
        <v>2</v>
      </c>
      <c r="B89" s="5">
        <v>120000</v>
      </c>
      <c r="C89" s="5">
        <v>56000</v>
      </c>
      <c r="D89" s="44"/>
      <c r="E89" s="44"/>
      <c r="F89" s="44"/>
      <c r="G89" s="44"/>
      <c r="H89" s="44"/>
      <c r="I89" s="44"/>
      <c r="J89" s="44"/>
      <c r="K89" s="44"/>
      <c r="L89" s="15"/>
      <c r="M89" s="15"/>
      <c r="N89" s="15"/>
      <c r="O89" s="15"/>
      <c r="P89" s="15"/>
      <c r="Q89" s="15"/>
    </row>
    <row r="90" spans="1:17" ht="12.75">
      <c r="A90" s="5" t="s">
        <v>4</v>
      </c>
      <c r="B90" s="5">
        <v>100000</v>
      </c>
      <c r="C90" s="5">
        <v>60000</v>
      </c>
      <c r="D90" s="44"/>
      <c r="E90" s="44"/>
      <c r="F90" s="44"/>
      <c r="G90" s="44"/>
      <c r="H90" s="44"/>
      <c r="I90" s="44"/>
      <c r="J90" s="44"/>
      <c r="K90" s="44"/>
      <c r="L90" s="15"/>
      <c r="M90" s="15"/>
      <c r="N90" s="15"/>
      <c r="O90" s="15"/>
      <c r="P90" s="15"/>
      <c r="Q90" s="15"/>
    </row>
    <row r="91" spans="1:17" ht="12.75">
      <c r="A91" s="5" t="s">
        <v>309</v>
      </c>
      <c r="B91" s="5">
        <v>428000</v>
      </c>
      <c r="C91" s="5"/>
      <c r="D91" s="44"/>
      <c r="E91" s="44"/>
      <c r="F91" s="44"/>
      <c r="G91" s="44"/>
      <c r="H91" s="44"/>
      <c r="I91" s="44"/>
      <c r="J91" s="44"/>
      <c r="K91" s="44"/>
      <c r="L91" s="15"/>
      <c r="M91" s="15"/>
      <c r="N91" s="15"/>
      <c r="O91" s="15"/>
      <c r="P91" s="15"/>
      <c r="Q91" s="15"/>
    </row>
    <row r="92" spans="1:17" ht="12.75">
      <c r="A92" s="5"/>
      <c r="B92" s="5"/>
      <c r="C92" s="5"/>
      <c r="D92" s="44"/>
      <c r="E92" s="44"/>
      <c r="F92" s="44"/>
      <c r="G92" s="44"/>
      <c r="H92" s="44"/>
      <c r="I92" s="44"/>
      <c r="J92" s="44"/>
      <c r="K92" s="44"/>
      <c r="L92" s="15"/>
      <c r="M92" s="15"/>
      <c r="N92" s="15"/>
      <c r="O92" s="15"/>
      <c r="P92" s="15"/>
      <c r="Q92" s="15"/>
    </row>
    <row r="93" spans="1:17" ht="12.75">
      <c r="A93" s="5"/>
      <c r="B93" s="5"/>
      <c r="C93" s="5"/>
      <c r="D93" s="44"/>
      <c r="E93" s="44"/>
      <c r="F93" s="44"/>
      <c r="G93" s="44"/>
      <c r="H93" s="44"/>
      <c r="I93" s="44"/>
      <c r="J93" s="44"/>
      <c r="K93" s="44"/>
      <c r="L93" s="15"/>
      <c r="M93" s="15"/>
      <c r="N93" s="15"/>
      <c r="O93" s="15"/>
      <c r="P93" s="15"/>
      <c r="Q93" s="15"/>
    </row>
    <row r="94" spans="1:17" ht="12.75">
      <c r="A94" s="5"/>
      <c r="B94" s="5"/>
      <c r="C94" s="5"/>
      <c r="D94" s="44"/>
      <c r="E94" s="44"/>
      <c r="F94" s="44"/>
      <c r="G94" s="44"/>
      <c r="H94" s="44"/>
      <c r="I94" s="44"/>
      <c r="J94" s="44"/>
      <c r="K94" s="44"/>
      <c r="L94" s="15"/>
      <c r="M94" s="15"/>
      <c r="N94" s="15"/>
      <c r="O94" s="15"/>
      <c r="P94" s="15"/>
      <c r="Q94" s="15"/>
    </row>
    <row r="95" spans="1:17" ht="12.75">
      <c r="A95" s="5" t="s">
        <v>12</v>
      </c>
      <c r="B95" s="5">
        <v>800000</v>
      </c>
      <c r="C95" s="5">
        <v>200000</v>
      </c>
      <c r="D95" s="44"/>
      <c r="E95" s="44"/>
      <c r="F95" s="44"/>
      <c r="G95" s="44"/>
      <c r="H95" s="44"/>
      <c r="I95" s="44"/>
      <c r="J95" s="44"/>
      <c r="K95" s="44"/>
      <c r="L95" s="15"/>
      <c r="M95" s="15"/>
      <c r="N95" s="15"/>
      <c r="O95" s="15"/>
      <c r="P95" s="15"/>
      <c r="Q95" s="15"/>
    </row>
    <row r="96" spans="1:17" ht="12.75">
      <c r="A96" s="5" t="s">
        <v>53</v>
      </c>
      <c r="B96" s="5">
        <v>-220000</v>
      </c>
      <c r="C96" s="5">
        <v>-65000</v>
      </c>
      <c r="D96" s="44"/>
      <c r="E96" s="44"/>
      <c r="F96" s="44"/>
      <c r="G96" s="44"/>
      <c r="H96" s="44"/>
      <c r="I96" s="44"/>
      <c r="J96" s="44"/>
      <c r="K96" s="44"/>
      <c r="L96" s="15"/>
      <c r="M96" s="15"/>
      <c r="N96" s="15"/>
      <c r="O96" s="15"/>
      <c r="P96" s="15"/>
      <c r="Q96" s="15"/>
    </row>
    <row r="97" spans="1:17" ht="12.75">
      <c r="A97" s="5" t="s">
        <v>14</v>
      </c>
      <c r="B97" s="5">
        <v>150000</v>
      </c>
      <c r="C97" s="5">
        <v>72000</v>
      </c>
      <c r="D97" s="44"/>
      <c r="E97" s="44"/>
      <c r="F97" s="44"/>
      <c r="G97" s="44"/>
      <c r="H97" s="44"/>
      <c r="I97" s="44"/>
      <c r="J97" s="44"/>
      <c r="K97" s="44"/>
      <c r="L97" s="15"/>
      <c r="M97" s="15"/>
      <c r="N97" s="15"/>
      <c r="O97" s="15"/>
      <c r="P97" s="15"/>
      <c r="Q97" s="15"/>
    </row>
    <row r="98" spans="1:17" ht="12.75">
      <c r="A98" s="5" t="s">
        <v>54</v>
      </c>
      <c r="B98" s="5">
        <v>-90000</v>
      </c>
      <c r="C98" s="5">
        <v>-46000</v>
      </c>
      <c r="D98" s="44"/>
      <c r="E98" s="44"/>
      <c r="F98" s="44"/>
      <c r="G98" s="44"/>
      <c r="H98" s="44"/>
      <c r="I98" s="44"/>
      <c r="J98" s="44"/>
      <c r="K98" s="44"/>
      <c r="L98" s="15"/>
      <c r="M98" s="15"/>
      <c r="N98" s="15"/>
      <c r="O98" s="15"/>
      <c r="P98" s="15"/>
      <c r="Q98" s="15"/>
    </row>
    <row r="99" spans="1:17" ht="12.75">
      <c r="A99" s="5" t="s">
        <v>5</v>
      </c>
      <c r="B99" s="5"/>
      <c r="C99" s="5">
        <v>0</v>
      </c>
      <c r="D99" s="44"/>
      <c r="E99" s="44"/>
      <c r="F99" s="44"/>
      <c r="G99" s="44"/>
      <c r="H99" s="44"/>
      <c r="I99" s="44"/>
      <c r="J99" s="44"/>
      <c r="K99" s="44"/>
      <c r="L99" s="15"/>
      <c r="M99" s="15"/>
      <c r="N99" s="15"/>
      <c r="O99" s="15"/>
      <c r="P99" s="15"/>
      <c r="Q99" s="15"/>
    </row>
    <row r="100" spans="1:17" ht="12.75">
      <c r="A100" s="5" t="s">
        <v>40</v>
      </c>
      <c r="B100" s="5">
        <v>-60000</v>
      </c>
      <c r="C100" s="5">
        <v>-102000</v>
      </c>
      <c r="D100" s="44"/>
      <c r="E100" s="44"/>
      <c r="F100" s="44"/>
      <c r="G100" s="44"/>
      <c r="H100" s="44"/>
      <c r="I100" s="44"/>
      <c r="J100" s="44"/>
      <c r="K100" s="44"/>
      <c r="L100" s="15"/>
      <c r="M100" s="15"/>
      <c r="N100" s="15"/>
      <c r="O100" s="15"/>
      <c r="P100" s="15"/>
      <c r="Q100" s="15"/>
    </row>
    <row r="101" spans="1:17" ht="12.75">
      <c r="A101" s="5" t="s">
        <v>42</v>
      </c>
      <c r="B101" s="5">
        <v>0</v>
      </c>
      <c r="C101" s="5">
        <v>-100000</v>
      </c>
      <c r="D101" s="44"/>
      <c r="E101" s="44"/>
      <c r="F101" s="44"/>
      <c r="G101" s="44"/>
      <c r="H101" s="44"/>
      <c r="I101" s="44"/>
      <c r="J101" s="44"/>
      <c r="K101" s="44"/>
      <c r="L101" s="15"/>
      <c r="M101" s="15"/>
      <c r="N101" s="15"/>
      <c r="O101" s="15"/>
      <c r="P101" s="15"/>
      <c r="Q101" s="15"/>
    </row>
    <row r="102" spans="1:17" ht="12.75">
      <c r="A102" s="5"/>
      <c r="B102" s="5"/>
      <c r="C102" s="5"/>
      <c r="D102" s="44"/>
      <c r="E102" s="44"/>
      <c r="F102" s="44"/>
      <c r="G102" s="44"/>
      <c r="H102" s="44"/>
      <c r="I102" s="44"/>
      <c r="J102" s="44"/>
      <c r="K102" s="44"/>
      <c r="L102" s="15"/>
      <c r="M102" s="15"/>
      <c r="N102" s="15"/>
      <c r="O102" s="15"/>
      <c r="P102" s="15"/>
      <c r="Q102" s="15"/>
    </row>
    <row r="103" spans="1:17" ht="12.75">
      <c r="A103" s="5"/>
      <c r="B103" s="5"/>
      <c r="C103" s="5"/>
      <c r="D103" s="15"/>
      <c r="E103" s="15"/>
      <c r="F103" s="44"/>
      <c r="G103" s="44"/>
      <c r="H103" s="44"/>
      <c r="I103" s="44"/>
      <c r="J103" s="44"/>
      <c r="K103" s="44"/>
      <c r="L103" s="15"/>
      <c r="M103" s="15"/>
      <c r="N103" s="15"/>
      <c r="O103" s="15"/>
      <c r="P103" s="15"/>
      <c r="Q103" s="15"/>
    </row>
    <row r="104" spans="1:17" ht="12.75">
      <c r="A104" s="5" t="s">
        <v>310</v>
      </c>
      <c r="B104" s="5"/>
      <c r="C104" s="5">
        <v>-10000</v>
      </c>
      <c r="D104" s="44"/>
      <c r="E104" s="44"/>
      <c r="F104" s="44"/>
      <c r="G104" s="44"/>
      <c r="H104" s="44"/>
      <c r="I104" s="44"/>
      <c r="J104" s="44"/>
      <c r="K104" s="44"/>
      <c r="L104" s="15"/>
      <c r="M104" s="15"/>
      <c r="N104" s="15"/>
      <c r="O104" s="15"/>
      <c r="P104" s="15"/>
      <c r="Q104" s="15"/>
    </row>
    <row r="105" spans="1:17" ht="12.75">
      <c r="A105" s="5" t="s">
        <v>311</v>
      </c>
      <c r="B105" s="5"/>
      <c r="C105" s="5">
        <v>-90000</v>
      </c>
      <c r="D105" s="44"/>
      <c r="E105" s="44"/>
      <c r="F105" s="44"/>
      <c r="G105" s="44"/>
      <c r="H105" s="44"/>
      <c r="I105" s="44"/>
      <c r="J105" s="44"/>
      <c r="K105" s="44"/>
      <c r="L105" s="15"/>
      <c r="M105" s="15"/>
      <c r="N105" s="15"/>
      <c r="O105" s="15"/>
      <c r="P105" s="15"/>
      <c r="Q105" s="15"/>
    </row>
    <row r="106" spans="1:17" ht="12.75">
      <c r="A106" s="5" t="s">
        <v>312</v>
      </c>
      <c r="B106" s="5"/>
      <c r="C106" s="5">
        <v>-142000</v>
      </c>
      <c r="D106" s="44"/>
      <c r="E106" s="44"/>
      <c r="F106" s="44"/>
      <c r="G106" s="44"/>
      <c r="H106" s="44"/>
      <c r="I106" s="44"/>
      <c r="J106" s="44"/>
      <c r="K106" s="44"/>
      <c r="L106" s="15"/>
      <c r="M106" s="15"/>
      <c r="N106" s="15"/>
      <c r="O106" s="15"/>
      <c r="P106" s="15"/>
      <c r="Q106" s="15"/>
    </row>
    <row r="107" spans="1:17" ht="12.75">
      <c r="A107" s="5"/>
      <c r="B107" s="5"/>
      <c r="C107" s="5"/>
      <c r="D107" s="44"/>
      <c r="E107" s="44"/>
      <c r="F107" s="44"/>
      <c r="G107" s="44"/>
      <c r="H107" s="44"/>
      <c r="I107" s="44"/>
      <c r="J107" s="44"/>
      <c r="K107" s="44"/>
      <c r="L107" s="15"/>
      <c r="M107" s="15"/>
      <c r="N107" s="15"/>
      <c r="O107" s="15"/>
      <c r="P107" s="15"/>
      <c r="Q107" s="15"/>
    </row>
    <row r="108" spans="1:17" ht="12.75">
      <c r="A108" s="5" t="s">
        <v>313</v>
      </c>
      <c r="B108" s="5">
        <v>-100000</v>
      </c>
      <c r="C108" s="5"/>
      <c r="D108" s="44"/>
      <c r="E108" s="44"/>
      <c r="F108" s="44"/>
      <c r="G108" s="44"/>
      <c r="H108" s="44"/>
      <c r="I108" s="44"/>
      <c r="J108" s="44"/>
      <c r="K108" s="44"/>
      <c r="L108" s="15"/>
      <c r="M108" s="15"/>
      <c r="N108" s="15"/>
      <c r="O108" s="15"/>
      <c r="P108" s="15"/>
      <c r="Q108" s="15"/>
    </row>
    <row r="109" spans="1:17" ht="12.75">
      <c r="A109" s="5" t="s">
        <v>314</v>
      </c>
      <c r="B109" s="5">
        <v>-800000</v>
      </c>
      <c r="C109" s="5"/>
      <c r="D109" s="44"/>
      <c r="E109" s="44"/>
      <c r="F109" s="44"/>
      <c r="G109" s="44"/>
      <c r="H109" s="44"/>
      <c r="I109" s="44"/>
      <c r="J109" s="15"/>
      <c r="K109" s="44"/>
      <c r="L109" s="15"/>
      <c r="M109" s="15"/>
      <c r="N109" s="15"/>
      <c r="O109" s="15"/>
      <c r="P109" s="15"/>
      <c r="Q109" s="15"/>
    </row>
    <row r="110" spans="1:17" ht="12.75">
      <c r="A110" s="5" t="s">
        <v>315</v>
      </c>
      <c r="B110" s="5">
        <v>-325000</v>
      </c>
      <c r="C110" s="5"/>
      <c r="D110" s="44"/>
      <c r="E110" s="44"/>
      <c r="F110" s="44"/>
      <c r="G110" s="44"/>
      <c r="H110" s="44"/>
      <c r="I110" s="44"/>
      <c r="J110" s="44"/>
      <c r="K110" s="44"/>
      <c r="L110" s="15"/>
      <c r="M110" s="15"/>
      <c r="N110" s="15"/>
      <c r="O110" s="15"/>
      <c r="P110" s="15"/>
      <c r="Q110" s="15"/>
    </row>
    <row r="111" spans="1:17" ht="12.75">
      <c r="A111" s="5"/>
      <c r="B111" s="5"/>
      <c r="C111" s="5"/>
      <c r="D111" s="44"/>
      <c r="E111" s="44"/>
      <c r="F111" s="44"/>
      <c r="G111" s="44"/>
      <c r="H111" s="44"/>
      <c r="I111" s="44"/>
      <c r="J111" s="44"/>
      <c r="K111" s="44"/>
      <c r="L111" s="15"/>
      <c r="M111" s="15"/>
      <c r="N111" s="15"/>
      <c r="O111" s="15"/>
      <c r="P111" s="15"/>
      <c r="Q111" s="15"/>
    </row>
    <row r="112" spans="1:17" ht="12.75">
      <c r="A112" s="5"/>
      <c r="B112" s="5"/>
      <c r="C112" s="5"/>
      <c r="D112" s="44"/>
      <c r="E112" s="44"/>
      <c r="F112" s="44"/>
      <c r="G112" s="44"/>
      <c r="H112" s="44"/>
      <c r="I112" s="44"/>
      <c r="J112" s="44"/>
      <c r="K112" s="44"/>
      <c r="L112" s="15"/>
      <c r="M112" s="15"/>
      <c r="N112" s="15"/>
      <c r="O112" s="15"/>
      <c r="P112" s="15"/>
      <c r="Q112" s="15"/>
    </row>
    <row r="113" spans="1:17" ht="12.75">
      <c r="A113" s="5" t="s">
        <v>17</v>
      </c>
      <c r="B113" s="5">
        <v>-800000</v>
      </c>
      <c r="C113" s="5">
        <v>-350000</v>
      </c>
      <c r="D113" s="44"/>
      <c r="E113" s="44"/>
      <c r="F113" s="44"/>
      <c r="G113" s="44"/>
      <c r="H113" s="44"/>
      <c r="I113" s="44"/>
      <c r="J113" s="44"/>
      <c r="K113" s="44"/>
      <c r="L113" s="15"/>
      <c r="M113" s="15"/>
      <c r="N113" s="15"/>
      <c r="O113" s="15"/>
      <c r="P113" s="15"/>
      <c r="Q113" s="15"/>
    </row>
    <row r="114" spans="1:17" ht="12.75">
      <c r="A114" s="5" t="s">
        <v>18</v>
      </c>
      <c r="B114" s="5">
        <v>450000</v>
      </c>
      <c r="C114" s="5">
        <v>208500</v>
      </c>
      <c r="D114" s="44"/>
      <c r="E114" s="44"/>
      <c r="F114" s="44"/>
      <c r="G114" s="44"/>
      <c r="H114" s="44"/>
      <c r="I114" s="44"/>
      <c r="J114" s="44"/>
      <c r="K114" s="44"/>
      <c r="L114" s="15"/>
      <c r="M114" s="15"/>
      <c r="N114" s="15"/>
      <c r="O114" s="15"/>
      <c r="P114" s="15"/>
      <c r="Q114" s="15"/>
    </row>
    <row r="115" spans="1:17" ht="12.75">
      <c r="A115" s="5"/>
      <c r="B115" s="5"/>
      <c r="C115" s="5"/>
      <c r="D115" s="44"/>
      <c r="E115" s="44"/>
      <c r="F115" s="44"/>
      <c r="G115" s="44"/>
      <c r="H115" s="44"/>
      <c r="I115" s="44"/>
      <c r="J115" s="44"/>
      <c r="K115" s="44"/>
      <c r="L115" s="15"/>
      <c r="M115" s="15"/>
      <c r="N115" s="15"/>
      <c r="O115" s="15"/>
      <c r="P115" s="15"/>
      <c r="Q115" s="15"/>
    </row>
    <row r="116" spans="1:17" ht="12.75">
      <c r="A116" s="5" t="s">
        <v>52</v>
      </c>
      <c r="B116" s="5">
        <v>30000</v>
      </c>
      <c r="C116" s="5">
        <v>7500</v>
      </c>
      <c r="D116" s="44"/>
      <c r="E116" s="44"/>
      <c r="F116" s="44"/>
      <c r="G116" s="44"/>
      <c r="H116" s="44"/>
      <c r="I116" s="44"/>
      <c r="J116" s="44"/>
      <c r="K116" s="44"/>
      <c r="L116" s="15"/>
      <c r="M116" s="15"/>
      <c r="N116" s="15"/>
      <c r="O116" s="15"/>
      <c r="P116" s="15"/>
      <c r="Q116" s="15"/>
    </row>
    <row r="117" spans="1:17" ht="12.75">
      <c r="A117" s="5" t="s">
        <v>51</v>
      </c>
      <c r="B117" s="5">
        <v>15000</v>
      </c>
      <c r="C117" s="5">
        <v>8000</v>
      </c>
      <c r="D117" s="44"/>
      <c r="E117" s="44"/>
      <c r="F117" s="44"/>
      <c r="G117" s="44"/>
      <c r="H117" s="44"/>
      <c r="I117" s="44"/>
      <c r="J117" s="44"/>
      <c r="K117" s="44"/>
      <c r="L117" s="15"/>
      <c r="M117" s="15"/>
      <c r="N117" s="15"/>
      <c r="O117" s="15"/>
      <c r="P117" s="15"/>
      <c r="Q117" s="15"/>
    </row>
    <row r="118" spans="1:17" ht="12.75">
      <c r="A118" s="5" t="s">
        <v>19</v>
      </c>
      <c r="B118" s="5">
        <v>140000</v>
      </c>
      <c r="C118" s="5">
        <v>98000</v>
      </c>
      <c r="D118" s="44"/>
      <c r="E118" s="44"/>
      <c r="F118" s="44"/>
      <c r="G118" s="44"/>
      <c r="H118" s="44"/>
      <c r="I118" s="44"/>
      <c r="J118" s="44"/>
      <c r="K118" s="44"/>
      <c r="L118" s="15"/>
      <c r="M118" s="15"/>
      <c r="N118" s="15"/>
      <c r="O118" s="15"/>
      <c r="P118" s="15"/>
      <c r="Q118" s="15"/>
    </row>
    <row r="119" spans="1:17" ht="12.75">
      <c r="A119" s="5" t="s">
        <v>20</v>
      </c>
      <c r="B119" s="5"/>
      <c r="C119" s="5">
        <v>8000</v>
      </c>
      <c r="D119" s="44"/>
      <c r="E119" s="44"/>
      <c r="F119" s="44"/>
      <c r="G119" s="44"/>
      <c r="H119" s="44"/>
      <c r="I119" s="44"/>
      <c r="J119" s="44"/>
      <c r="K119" s="44"/>
      <c r="L119" s="15"/>
      <c r="M119" s="15"/>
      <c r="N119" s="15"/>
      <c r="O119" s="15"/>
      <c r="P119" s="15"/>
      <c r="Q119" s="15"/>
    </row>
    <row r="120" spans="1:17" ht="12.75">
      <c r="A120" s="5" t="s">
        <v>41</v>
      </c>
      <c r="B120" s="5">
        <v>-14000</v>
      </c>
      <c r="C120" s="5"/>
      <c r="D120" s="44"/>
      <c r="E120" s="44"/>
      <c r="F120" s="44"/>
      <c r="G120" s="44"/>
      <c r="H120" s="44"/>
      <c r="I120" s="44"/>
      <c r="J120" s="44"/>
      <c r="K120" s="44"/>
      <c r="L120" s="15"/>
      <c r="M120" s="15"/>
      <c r="N120" s="15"/>
      <c r="O120" s="15"/>
      <c r="P120" s="15"/>
      <c r="Q120" s="15"/>
    </row>
    <row r="121" spans="1:17" ht="12.75">
      <c r="A121" s="5" t="s">
        <v>316</v>
      </c>
      <c r="B121" s="5"/>
      <c r="C121" s="5">
        <v>10000</v>
      </c>
      <c r="D121" s="44"/>
      <c r="E121" s="44"/>
      <c r="F121" s="44"/>
      <c r="G121" s="44"/>
      <c r="H121" s="44"/>
      <c r="I121" s="44"/>
      <c r="J121" s="44"/>
      <c r="K121" s="44"/>
      <c r="L121" s="15"/>
      <c r="M121" s="15"/>
      <c r="N121" s="15"/>
      <c r="O121" s="15"/>
      <c r="P121" s="15"/>
      <c r="Q121" s="15"/>
    </row>
    <row r="122" spans="1:17" ht="12.75">
      <c r="A122" s="5" t="s">
        <v>317</v>
      </c>
      <c r="B122" s="5">
        <v>20000</v>
      </c>
      <c r="C122" s="5"/>
      <c r="D122" s="44"/>
      <c r="E122" s="44"/>
      <c r="F122" s="44"/>
      <c r="G122" s="44"/>
      <c r="H122" s="44"/>
      <c r="I122" s="44"/>
      <c r="J122" s="44"/>
      <c r="K122" s="44"/>
      <c r="L122" s="15"/>
      <c r="M122" s="15"/>
      <c r="N122" s="15"/>
      <c r="O122" s="15"/>
      <c r="P122" s="15"/>
      <c r="Q122" s="15"/>
    </row>
    <row r="123" spans="1:17" ht="12.75">
      <c r="A123" s="5" t="s">
        <v>15</v>
      </c>
      <c r="B123" s="5">
        <f>SUM(B87:B122)</f>
        <v>0</v>
      </c>
      <c r="C123" s="5">
        <f>SUM(C87:C122)</f>
        <v>0</v>
      </c>
      <c r="D123" s="44"/>
      <c r="E123" s="44"/>
      <c r="F123" s="44"/>
      <c r="G123" s="44"/>
      <c r="H123" s="44"/>
      <c r="I123" s="44"/>
      <c r="J123" s="44"/>
      <c r="K123" s="44"/>
      <c r="L123" s="15"/>
      <c r="M123" s="15"/>
      <c r="N123" s="15"/>
      <c r="O123" s="15"/>
      <c r="P123" s="15"/>
      <c r="Q123" s="15"/>
    </row>
    <row r="124" spans="1:17" ht="12.75">
      <c r="A124" s="5" t="s">
        <v>23</v>
      </c>
      <c r="B124" s="5"/>
      <c r="C124" s="5"/>
      <c r="D124" s="44"/>
      <c r="E124" s="44"/>
      <c r="F124" s="44"/>
      <c r="G124" s="44"/>
      <c r="H124" s="44"/>
      <c r="I124" s="44"/>
      <c r="J124" s="44"/>
      <c r="K124" s="44"/>
      <c r="L124" s="15"/>
      <c r="M124" s="15"/>
      <c r="N124" s="15"/>
      <c r="O124" s="15"/>
      <c r="P124" s="15"/>
      <c r="Q124" s="15"/>
    </row>
    <row r="125" spans="1:17" ht="12.75">
      <c r="A125" s="5" t="s">
        <v>39</v>
      </c>
      <c r="B125" s="5"/>
      <c r="C125" s="5"/>
      <c r="D125" s="44"/>
      <c r="E125" s="44"/>
      <c r="F125" s="44"/>
      <c r="G125" s="44"/>
      <c r="H125" s="44"/>
      <c r="I125" s="44"/>
      <c r="J125" s="44"/>
      <c r="K125" s="44"/>
      <c r="L125" s="15"/>
      <c r="M125" s="15"/>
      <c r="N125" s="15"/>
      <c r="O125" s="15"/>
      <c r="P125" s="15"/>
      <c r="Q125" s="15"/>
    </row>
    <row r="126" spans="1:17" ht="12.75">
      <c r="A126" s="5" t="s">
        <v>24</v>
      </c>
      <c r="B126" s="5"/>
      <c r="C126" s="5"/>
      <c r="D126" s="44"/>
      <c r="E126" s="44"/>
      <c r="F126" s="44"/>
      <c r="G126" s="44"/>
      <c r="H126" s="44"/>
      <c r="I126" s="44"/>
      <c r="J126" s="44"/>
      <c r="K126" s="44"/>
      <c r="L126" s="15"/>
      <c r="M126" s="15"/>
      <c r="N126" s="15"/>
      <c r="O126" s="15"/>
      <c r="P126" s="15"/>
      <c r="Q126" s="15"/>
    </row>
    <row r="127" spans="1:17" ht="12.75">
      <c r="A127" s="5" t="s">
        <v>38</v>
      </c>
      <c r="B127" s="5"/>
      <c r="C127" s="5"/>
      <c r="D127" s="44"/>
      <c r="E127" s="44"/>
      <c r="F127" s="44"/>
      <c r="G127" s="44"/>
      <c r="H127" s="44"/>
      <c r="I127" s="44"/>
      <c r="J127" s="44"/>
      <c r="K127" s="44"/>
      <c r="L127" s="15"/>
      <c r="M127" s="15"/>
      <c r="N127" s="15"/>
      <c r="O127" s="15"/>
      <c r="P127" s="15"/>
      <c r="Q127" s="15"/>
    </row>
    <row r="128" spans="1:17" ht="12.75">
      <c r="A128" s="5" t="s">
        <v>25</v>
      </c>
      <c r="B128" s="5"/>
      <c r="C128" s="5"/>
      <c r="D128" s="44"/>
      <c r="E128" s="44"/>
      <c r="F128" s="44"/>
      <c r="G128" s="44"/>
      <c r="H128" s="44"/>
      <c r="I128" s="44"/>
      <c r="J128" s="44"/>
      <c r="K128" s="44"/>
      <c r="L128" s="15"/>
      <c r="M128" s="15"/>
      <c r="N128" s="15"/>
      <c r="O128" s="15"/>
      <c r="P128" s="15"/>
      <c r="Q128" s="15"/>
    </row>
    <row r="129" spans="1:17" ht="12.75">
      <c r="A129" s="5" t="s">
        <v>15</v>
      </c>
      <c r="B129" s="5"/>
      <c r="C129" s="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2.75">
      <c r="A130" s="98"/>
      <c r="B130" s="98"/>
      <c r="C130" s="98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2.75">
      <c r="A131" s="98"/>
      <c r="B131" s="98" t="s">
        <v>58</v>
      </c>
      <c r="C131" s="98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2.75">
      <c r="A132" s="98"/>
      <c r="B132" s="98"/>
      <c r="C132" s="98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12.75">
      <c r="A143" s="15" t="s">
        <v>195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1:17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1:17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1:17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1:17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7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1:17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1:17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17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1:17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1:17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1:17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1:17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1:17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1:17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1:17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1:17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1:17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1:17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1:17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1:17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1:17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1:17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1:17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1:17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1:17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1:17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1:17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1:17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1:17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1:17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1:17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1:17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1:17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1:17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1:17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1:17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1:17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1:17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1:17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1:17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1:17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17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1:17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1:17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1:17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1:17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1:17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1:17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1:17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1:17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1:17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17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1:17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1:17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1:17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1:17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1:17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1:17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1:17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1:17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1:17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1:17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1:17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1:17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1:17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7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1:17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1:17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1:17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1:17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1:17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7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1:17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1:17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1:17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1:17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1:17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1:17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1:17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1:17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1:17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1:17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1:17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1:17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1:17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1:17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1:17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1:17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1:17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1:17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1:17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1:17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1:17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1:17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1:17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1:17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1:17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1:17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1:17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1:17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 spans="1:17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1:17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 spans="1:17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1:17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1:17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1:17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1:17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1:17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1:17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1:17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1:17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</row>
    <row r="348" spans="1:17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1:17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</row>
    <row r="350" spans="1:17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</row>
    <row r="351" spans="1:17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 spans="1:17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 spans="1:17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</row>
    <row r="354" spans="1:17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</row>
    <row r="355" spans="1:17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1:17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 spans="1:17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</row>
    <row r="358" spans="1:17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1:17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1:17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1:17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1:17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 spans="1:17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1:17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 spans="1:17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1:17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</row>
    <row r="367" spans="1:17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</row>
    <row r="368" spans="1:17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</row>
    <row r="369" spans="1:17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</row>
    <row r="370" spans="1:17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</row>
    <row r="371" spans="1:17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</row>
    <row r="372" spans="1:17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</row>
    <row r="373" spans="1:17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</row>
    <row r="374" spans="1:17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</row>
    <row r="375" spans="1:17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</row>
    <row r="376" spans="1:17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</row>
    <row r="377" spans="1:17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</row>
    <row r="378" spans="1:17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</row>
    <row r="379" spans="1:17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</row>
    <row r="380" spans="1:17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</row>
    <row r="381" spans="1:17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</row>
    <row r="382" spans="1:17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</row>
    <row r="383" spans="1:17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</row>
    <row r="384" spans="1:17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</row>
    <row r="385" spans="1:17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</row>
    <row r="386" spans="1:17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</row>
    <row r="387" spans="1:17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</row>
    <row r="388" spans="1:17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</row>
    <row r="389" spans="1:17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</row>
    <row r="390" spans="1:17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</row>
    <row r="391" spans="1:17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</row>
    <row r="392" spans="1:17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</row>
    <row r="393" spans="1:17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</row>
    <row r="394" spans="1:17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</row>
    <row r="395" spans="1:17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</row>
    <row r="396" spans="1:17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</row>
    <row r="397" spans="1:17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</row>
    <row r="398" spans="1:17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</row>
    <row r="399" spans="1:17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</row>
    <row r="400" spans="1:17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</row>
    <row r="401" spans="1:17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</row>
    <row r="402" spans="1:17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</row>
    <row r="403" spans="1:17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</row>
    <row r="404" spans="1:17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</row>
    <row r="405" spans="1:17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</row>
    <row r="406" spans="1:17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</row>
    <row r="407" spans="1:17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</row>
    <row r="408" spans="1:17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</row>
    <row r="409" spans="1:17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</row>
    <row r="410" spans="1:17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</row>
    <row r="411" spans="1:17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</row>
    <row r="412" spans="1:17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</row>
    <row r="413" spans="1:17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</row>
    <row r="414" spans="1:17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</row>
    <row r="415" spans="1:17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</row>
    <row r="416" spans="1:17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</row>
    <row r="417" spans="1:17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</row>
    <row r="418" spans="1:17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</row>
    <row r="419" spans="1:17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</row>
    <row r="420" spans="1:17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</row>
    <row r="421" spans="1:17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 spans="1:17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</row>
    <row r="423" spans="1:17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</row>
    <row r="424" spans="1:17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</row>
    <row r="425" spans="1:17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</row>
    <row r="426" spans="1:17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</row>
    <row r="427" spans="1:17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</row>
    <row r="428" spans="1:17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</row>
    <row r="429" spans="1:17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1:17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</row>
    <row r="431" spans="1:17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</row>
    <row r="432" spans="1:17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 spans="1:17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1:17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</row>
    <row r="435" spans="1:17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</row>
    <row r="436" spans="1:17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</row>
    <row r="437" spans="1:17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</row>
    <row r="438" spans="1:17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</row>
    <row r="439" spans="1:17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</row>
    <row r="440" spans="1:17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1:17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</row>
    <row r="442" spans="1:17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</row>
    <row r="443" spans="1:17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</row>
    <row r="444" spans="1:17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</row>
    <row r="445" spans="1:17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</row>
    <row r="446" spans="1:17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</row>
    <row r="447" spans="1:17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</row>
    <row r="448" spans="1:17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</row>
    <row r="449" spans="1:17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</row>
    <row r="450" spans="1:17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</row>
    <row r="451" spans="1:17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</row>
    <row r="452" spans="1:17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</row>
    <row r="453" spans="1:17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</row>
    <row r="454" spans="1:17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</row>
    <row r="455" spans="1:17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</row>
    <row r="456" spans="1:17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</row>
    <row r="457" spans="1:17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</row>
    <row r="458" spans="1:17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</row>
    <row r="459" spans="1:17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</row>
    <row r="460" spans="1:17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</row>
  </sheetData>
  <sheetProtection/>
  <mergeCells count="2">
    <mergeCell ref="B85:C85"/>
    <mergeCell ref="A5:A6"/>
  </mergeCells>
  <printOptions/>
  <pageMargins left="0.75" right="0.75" top="1" bottom="1" header="0.5" footer="0.5"/>
  <pageSetup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00390625" style="0" customWidth="1"/>
    <col min="2" max="2" width="13.00390625" style="0" customWidth="1"/>
    <col min="3" max="3" width="11.7109375" style="0" customWidth="1"/>
  </cols>
  <sheetData>
    <row r="1" ht="18">
      <c r="A1" s="14" t="s">
        <v>59</v>
      </c>
    </row>
    <row r="2" ht="13.5" thickBot="1">
      <c r="A2" s="1" t="s">
        <v>0</v>
      </c>
    </row>
    <row r="3" spans="1:3" ht="13.5" thickBot="1">
      <c r="A3" s="2" t="s">
        <v>134</v>
      </c>
      <c r="B3" s="80"/>
      <c r="C3" s="81"/>
    </row>
    <row r="4" ht="13.5" thickBot="1"/>
    <row r="5" spans="1:16" ht="38.25">
      <c r="A5" s="233" t="s">
        <v>135</v>
      </c>
      <c r="B5" s="82" t="s">
        <v>11</v>
      </c>
      <c r="C5" s="83" t="s">
        <v>136</v>
      </c>
      <c r="D5" s="83" t="s">
        <v>137</v>
      </c>
      <c r="E5" s="83"/>
      <c r="F5" s="84" t="s">
        <v>138</v>
      </c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3.5" thickBot="1">
      <c r="A6" s="234"/>
      <c r="B6" s="85"/>
      <c r="C6" s="85"/>
      <c r="D6" s="85"/>
      <c r="E6" s="85"/>
      <c r="F6" s="86">
        <f>B6+(C6*D6)</f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2.75">
      <c r="A9" s="88" t="s">
        <v>141</v>
      </c>
      <c r="B9" s="89"/>
      <c r="C9" s="89"/>
      <c r="D9" s="89"/>
      <c r="E9" s="89"/>
      <c r="F9" s="89"/>
      <c r="G9" s="89"/>
      <c r="H9" s="90"/>
      <c r="I9" s="15"/>
      <c r="J9" s="15"/>
      <c r="K9" s="15"/>
      <c r="L9" s="15"/>
      <c r="M9" s="15"/>
      <c r="N9" s="15"/>
      <c r="O9" s="15"/>
      <c r="P9" s="15"/>
    </row>
    <row r="10" spans="1:16" ht="25.5">
      <c r="A10" s="91"/>
      <c r="B10" s="29" t="s">
        <v>142</v>
      </c>
      <c r="C10" s="29" t="s">
        <v>143</v>
      </c>
      <c r="D10" s="29" t="s">
        <v>16</v>
      </c>
      <c r="E10" s="29"/>
      <c r="F10" s="29" t="s">
        <v>142</v>
      </c>
      <c r="G10" s="29" t="s">
        <v>143</v>
      </c>
      <c r="H10" s="92" t="s">
        <v>16</v>
      </c>
      <c r="I10" s="15"/>
      <c r="J10" s="15"/>
      <c r="K10" s="15"/>
      <c r="L10" s="15"/>
      <c r="M10" s="15"/>
      <c r="N10" s="15"/>
      <c r="O10" s="15"/>
      <c r="P10" s="15"/>
    </row>
    <row r="11" spans="1:16" ht="12.75">
      <c r="A11" s="91" t="s">
        <v>144</v>
      </c>
      <c r="B11" s="20"/>
      <c r="C11" s="20"/>
      <c r="D11" s="20"/>
      <c r="E11" s="20" t="s">
        <v>145</v>
      </c>
      <c r="F11" s="20"/>
      <c r="G11" s="20"/>
      <c r="H11" s="93"/>
      <c r="I11" s="15"/>
      <c r="J11" s="15"/>
      <c r="K11" s="15"/>
      <c r="L11" s="15"/>
      <c r="M11" s="15"/>
      <c r="N11" s="15"/>
      <c r="O11" s="15"/>
      <c r="P11" s="15"/>
    </row>
    <row r="12" spans="1:16" ht="12.75">
      <c r="A12" s="91"/>
      <c r="B12" s="20"/>
      <c r="C12" s="20"/>
      <c r="D12" s="20"/>
      <c r="E12" s="20"/>
      <c r="F12" s="20"/>
      <c r="G12" s="20"/>
      <c r="H12" s="93"/>
      <c r="I12" s="15"/>
      <c r="J12" s="15"/>
      <c r="K12" s="15"/>
      <c r="L12" s="15"/>
      <c r="M12" s="15"/>
      <c r="N12" s="15"/>
      <c r="O12" s="15"/>
      <c r="P12" s="15"/>
    </row>
    <row r="13" spans="1:16" ht="12.75">
      <c r="A13" s="91"/>
      <c r="B13" s="20"/>
      <c r="C13" s="20"/>
      <c r="D13" s="20"/>
      <c r="E13" s="20"/>
      <c r="F13" s="20"/>
      <c r="G13" s="20"/>
      <c r="H13" s="93"/>
      <c r="I13" s="15"/>
      <c r="J13" s="15"/>
      <c r="K13" s="15"/>
      <c r="L13" s="15"/>
      <c r="M13" s="15"/>
      <c r="N13" s="15"/>
      <c r="O13" s="15"/>
      <c r="P13" s="15"/>
    </row>
    <row r="14" spans="1:16" ht="12.75">
      <c r="A14" s="91"/>
      <c r="B14" s="20"/>
      <c r="C14" s="20"/>
      <c r="D14" s="20"/>
      <c r="E14" s="20"/>
      <c r="F14" s="20"/>
      <c r="G14" s="20"/>
      <c r="H14" s="93"/>
      <c r="I14" s="15"/>
      <c r="J14" s="15"/>
      <c r="K14" s="15"/>
      <c r="L14" s="15"/>
      <c r="M14" s="15"/>
      <c r="N14" s="15"/>
      <c r="O14" s="15"/>
      <c r="P14" s="15"/>
    </row>
    <row r="15" spans="1:16" ht="12.75">
      <c r="A15" s="91"/>
      <c r="B15" s="20"/>
      <c r="C15" s="20"/>
      <c r="D15" s="20"/>
      <c r="E15" s="20"/>
      <c r="F15" s="20"/>
      <c r="G15" s="20"/>
      <c r="H15" s="93"/>
      <c r="I15" s="15"/>
      <c r="J15" s="15"/>
      <c r="K15" s="15"/>
      <c r="L15" s="15"/>
      <c r="M15" s="15"/>
      <c r="N15" s="15"/>
      <c r="O15" s="15"/>
      <c r="P15" s="15"/>
    </row>
    <row r="16" spans="1:16" ht="12.75">
      <c r="A16" s="91"/>
      <c r="B16" s="20"/>
      <c r="C16" s="20"/>
      <c r="D16" s="20"/>
      <c r="E16" s="20"/>
      <c r="F16" s="20"/>
      <c r="G16" s="20"/>
      <c r="H16" s="93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91"/>
      <c r="B17" s="20"/>
      <c r="C17" s="20"/>
      <c r="D17" s="20"/>
      <c r="E17" s="20"/>
      <c r="F17" s="20"/>
      <c r="G17" s="20"/>
      <c r="H17" s="93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91"/>
      <c r="B18" s="20"/>
      <c r="C18" s="20"/>
      <c r="D18" s="20"/>
      <c r="E18" s="20" t="s">
        <v>146</v>
      </c>
      <c r="F18" s="20"/>
      <c r="G18" s="20"/>
      <c r="H18" s="93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91"/>
      <c r="B19" s="20"/>
      <c r="C19" s="20"/>
      <c r="D19" s="20"/>
      <c r="E19" s="20"/>
      <c r="F19" s="20"/>
      <c r="G19" s="20"/>
      <c r="H19" s="93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91"/>
      <c r="B20" s="20"/>
      <c r="C20" s="20"/>
      <c r="D20" s="20"/>
      <c r="E20" s="20"/>
      <c r="F20" s="20"/>
      <c r="G20" s="20"/>
      <c r="H20" s="93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91"/>
      <c r="B21" s="20"/>
      <c r="C21" s="20"/>
      <c r="D21" s="20"/>
      <c r="E21" s="20"/>
      <c r="F21" s="20"/>
      <c r="G21" s="20"/>
      <c r="H21" s="93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91"/>
      <c r="B22" s="20"/>
      <c r="C22" s="20"/>
      <c r="D22" s="20"/>
      <c r="E22" s="20"/>
      <c r="F22" s="20"/>
      <c r="G22" s="20"/>
      <c r="H22" s="93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91" t="s">
        <v>147</v>
      </c>
      <c r="B23" s="20"/>
      <c r="C23" s="20"/>
      <c r="D23" s="20"/>
      <c r="E23" s="20"/>
      <c r="F23" s="20"/>
      <c r="G23" s="20"/>
      <c r="H23" s="93"/>
      <c r="I23" s="15"/>
      <c r="J23" s="15"/>
      <c r="K23" s="15"/>
      <c r="L23" s="15"/>
      <c r="M23" s="15"/>
      <c r="N23" s="15"/>
      <c r="O23" s="15"/>
      <c r="P23" s="15"/>
    </row>
    <row r="24" spans="1:16" ht="51.75" thickBot="1">
      <c r="A24" s="94" t="s">
        <v>148</v>
      </c>
      <c r="B24" s="95">
        <f>SUM(B12:B23)</f>
        <v>0</v>
      </c>
      <c r="C24" s="95">
        <f>SUM(C12:C23)</f>
        <v>0</v>
      </c>
      <c r="D24" s="95"/>
      <c r="E24" s="95" t="s">
        <v>149</v>
      </c>
      <c r="F24" s="95">
        <f>SUM(F11:F23)</f>
        <v>0</v>
      </c>
      <c r="G24" s="95">
        <f>SUM(G11:G23)</f>
        <v>0</v>
      </c>
      <c r="H24" s="96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3.5" thickBo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38.25">
      <c r="A27" s="16" t="s">
        <v>150</v>
      </c>
      <c r="B27" s="17" t="s">
        <v>297</v>
      </c>
      <c r="C27" s="17" t="s">
        <v>151</v>
      </c>
      <c r="D27" s="18" t="s">
        <v>298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>
      <c r="A28" s="19" t="s">
        <v>135</v>
      </c>
      <c r="B28" s="20"/>
      <c r="C28" s="20"/>
      <c r="D28" s="21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25.5">
      <c r="A29" s="19" t="s">
        <v>152</v>
      </c>
      <c r="B29" s="20"/>
      <c r="C29" s="20"/>
      <c r="D29" s="21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2.75">
      <c r="A30" s="19" t="s">
        <v>5</v>
      </c>
      <c r="B30" s="20"/>
      <c r="C30" s="20"/>
      <c r="D30" s="21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3.5" thickBot="1">
      <c r="A31" s="22" t="s">
        <v>153</v>
      </c>
      <c r="B31" s="23"/>
      <c r="C31" s="23"/>
      <c r="D31" s="2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3.5" thickBo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25.5">
      <c r="A33" s="25" t="s">
        <v>7</v>
      </c>
      <c r="B33" s="26"/>
      <c r="C33" s="26"/>
      <c r="D33" s="2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25.5">
      <c r="A34" s="28"/>
      <c r="B34" s="29" t="s">
        <v>154</v>
      </c>
      <c r="C34" s="29" t="s">
        <v>151</v>
      </c>
      <c r="D34" s="30" t="s">
        <v>38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2.75">
      <c r="A35" s="28" t="s">
        <v>155</v>
      </c>
      <c r="B35" s="29"/>
      <c r="C35" s="29"/>
      <c r="D35" s="30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2.75">
      <c r="A36" s="31" t="s">
        <v>156</v>
      </c>
      <c r="B36" s="29"/>
      <c r="C36" s="29"/>
      <c r="D36" s="30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2.75">
      <c r="A37" s="31" t="s">
        <v>157</v>
      </c>
      <c r="B37" s="20"/>
      <c r="C37" s="20"/>
      <c r="D37" s="32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2.75">
      <c r="A38" s="31" t="s">
        <v>158</v>
      </c>
      <c r="B38" s="20"/>
      <c r="C38" s="20"/>
      <c r="D38" s="32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2.75">
      <c r="A39" s="31" t="s">
        <v>159</v>
      </c>
      <c r="B39" s="20"/>
      <c r="C39" s="20"/>
      <c r="D39" s="32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2.75">
      <c r="A40" s="31" t="s">
        <v>160</v>
      </c>
      <c r="B40" s="20"/>
      <c r="C40" s="20"/>
      <c r="D40" s="32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2.75">
      <c r="A41" s="31" t="s">
        <v>161</v>
      </c>
      <c r="B41" s="52"/>
      <c r="C41" s="52"/>
      <c r="D41" s="53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2.75">
      <c r="A42" s="31" t="s">
        <v>142</v>
      </c>
      <c r="B42" s="20"/>
      <c r="C42" s="20"/>
      <c r="D42" s="32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2.75">
      <c r="A43" s="31" t="s">
        <v>162</v>
      </c>
      <c r="B43" s="20"/>
      <c r="C43" s="20"/>
      <c r="D43" s="32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25.5">
      <c r="A44" s="31" t="s">
        <v>163</v>
      </c>
      <c r="B44" s="20"/>
      <c r="C44" s="29" t="s">
        <v>164</v>
      </c>
      <c r="D44" s="32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2.75">
      <c r="A45" s="28"/>
      <c r="B45" s="20"/>
      <c r="C45" s="20"/>
      <c r="D45" s="32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2.75">
      <c r="A46" s="28"/>
      <c r="B46" s="20"/>
      <c r="C46" s="20"/>
      <c r="D46" s="32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2.75">
      <c r="A47" s="28"/>
      <c r="B47" s="20"/>
      <c r="C47" s="20"/>
      <c r="D47" s="32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3.5" thickBot="1">
      <c r="A48" s="33" t="s">
        <v>165</v>
      </c>
      <c r="B48" s="34">
        <f>SUM(B45:B47)</f>
        <v>0</v>
      </c>
      <c r="C48" s="34"/>
      <c r="D48" s="3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3.5" thickBo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2.75">
      <c r="A50" s="36" t="s">
        <v>166</v>
      </c>
      <c r="B50" s="37"/>
      <c r="C50" s="37"/>
      <c r="D50" s="37"/>
      <c r="E50" s="37"/>
      <c r="F50" s="37"/>
      <c r="G50" s="38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25.5">
      <c r="A51" s="39" t="s">
        <v>167</v>
      </c>
      <c r="B51" s="20" t="s">
        <v>16</v>
      </c>
      <c r="C51" s="29" t="s">
        <v>168</v>
      </c>
      <c r="D51" s="29" t="s">
        <v>169</v>
      </c>
      <c r="E51" s="29" t="s">
        <v>170</v>
      </c>
      <c r="F51" s="29" t="s">
        <v>6</v>
      </c>
      <c r="G51" s="40" t="s">
        <v>22</v>
      </c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2.75">
      <c r="A52" s="39"/>
      <c r="B52" s="20"/>
      <c r="C52" s="20"/>
      <c r="D52" s="20"/>
      <c r="E52" s="20"/>
      <c r="F52" s="20"/>
      <c r="G52" s="21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39"/>
      <c r="B53" s="20"/>
      <c r="C53" s="20"/>
      <c r="D53" s="20"/>
      <c r="E53" s="20"/>
      <c r="F53" s="20"/>
      <c r="G53" s="21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2.75">
      <c r="A54" s="39"/>
      <c r="B54" s="20"/>
      <c r="C54" s="20"/>
      <c r="D54" s="20"/>
      <c r="E54" s="20"/>
      <c r="F54" s="20"/>
      <c r="G54" s="21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3.5" thickBot="1">
      <c r="A55" s="41" t="s">
        <v>171</v>
      </c>
      <c r="B55" s="23"/>
      <c r="C55" s="23"/>
      <c r="D55" s="23"/>
      <c r="E55" s="23"/>
      <c r="F55" s="23"/>
      <c r="G55" s="24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3.5" thickBo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3.5" thickTop="1">
      <c r="A57" s="57" t="s">
        <v>44</v>
      </c>
      <c r="B57" s="58"/>
      <c r="C57" s="58"/>
      <c r="D57" s="58"/>
      <c r="E57" s="58"/>
      <c r="F57" s="58"/>
      <c r="G57" s="59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2.75">
      <c r="A58" s="60"/>
      <c r="B58" s="6" t="s">
        <v>27</v>
      </c>
      <c r="C58" s="6" t="s">
        <v>27</v>
      </c>
      <c r="D58" s="6" t="s">
        <v>27</v>
      </c>
      <c r="E58" s="6" t="s">
        <v>43</v>
      </c>
      <c r="F58" s="6" t="s">
        <v>43</v>
      </c>
      <c r="G58" s="61" t="s">
        <v>43</v>
      </c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2.75">
      <c r="A59" s="60"/>
      <c r="B59" s="6" t="s">
        <v>21</v>
      </c>
      <c r="C59" s="6" t="s">
        <v>48</v>
      </c>
      <c r="D59" s="6" t="s">
        <v>47</v>
      </c>
      <c r="E59" s="6" t="s">
        <v>21</v>
      </c>
      <c r="F59" s="6" t="s">
        <v>48</v>
      </c>
      <c r="G59" s="61" t="s">
        <v>47</v>
      </c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2.75">
      <c r="A60" s="62" t="s">
        <v>45</v>
      </c>
      <c r="B60" s="6"/>
      <c r="C60" s="3"/>
      <c r="D60" s="6"/>
      <c r="E60" s="6"/>
      <c r="F60" s="3"/>
      <c r="G60" s="61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13.5" thickBot="1">
      <c r="A61" s="63" t="s">
        <v>46</v>
      </c>
      <c r="B61" s="64"/>
      <c r="C61" s="4"/>
      <c r="D61" s="64"/>
      <c r="E61" s="64"/>
      <c r="F61" s="4"/>
      <c r="G61" s="6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13.5" thickTop="1">
      <c r="A62" s="66"/>
      <c r="B62" s="66"/>
      <c r="C62" s="66"/>
      <c r="D62" s="66"/>
      <c r="E62" s="66"/>
      <c r="F62" s="66"/>
      <c r="G62" s="66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13.5" thickBot="1">
      <c r="A63" s="66"/>
      <c r="B63" s="66"/>
      <c r="C63" s="66"/>
      <c r="D63" s="66"/>
      <c r="E63" s="66"/>
      <c r="F63" s="66"/>
      <c r="G63" s="66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12.75">
      <c r="A64" s="67" t="s">
        <v>26</v>
      </c>
      <c r="B64" s="68"/>
      <c r="C64" s="68"/>
      <c r="D64" s="69"/>
      <c r="E64" s="66"/>
      <c r="F64" s="66"/>
      <c r="G64" s="66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2.75">
      <c r="A65" s="70" t="s">
        <v>28</v>
      </c>
      <c r="B65" s="6"/>
      <c r="C65" s="71" t="s">
        <v>30</v>
      </c>
      <c r="D65" s="72" t="s">
        <v>31</v>
      </c>
      <c r="E65" s="66"/>
      <c r="F65" s="66"/>
      <c r="G65" s="66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12.75">
      <c r="A66" s="73" t="s">
        <v>29</v>
      </c>
      <c r="B66" s="6"/>
      <c r="C66" s="6"/>
      <c r="D66" s="74"/>
      <c r="E66" s="66"/>
      <c r="F66" s="66"/>
      <c r="G66" s="66"/>
      <c r="H66" s="15"/>
      <c r="I66" s="15"/>
      <c r="J66" s="15"/>
      <c r="K66" s="15"/>
      <c r="L66" s="15"/>
      <c r="M66" s="15"/>
      <c r="N66" s="15"/>
      <c r="O66" s="15"/>
      <c r="P66" s="15"/>
    </row>
    <row r="67" spans="1:16" ht="12.75">
      <c r="A67" s="73"/>
      <c r="B67" s="6"/>
      <c r="C67" s="6"/>
      <c r="D67" s="74"/>
      <c r="E67" s="66"/>
      <c r="F67" s="66"/>
      <c r="G67" s="66"/>
      <c r="H67" s="15"/>
      <c r="I67" s="15"/>
      <c r="J67" s="15"/>
      <c r="K67" s="15"/>
      <c r="L67" s="15"/>
      <c r="M67" s="15"/>
      <c r="N67" s="15"/>
      <c r="O67" s="15"/>
      <c r="P67" s="15"/>
    </row>
    <row r="68" spans="1:16" ht="12.75">
      <c r="A68" s="73"/>
      <c r="B68" s="6"/>
      <c r="C68" s="6"/>
      <c r="D68" s="74"/>
      <c r="E68" s="66"/>
      <c r="F68" s="66"/>
      <c r="G68" s="66"/>
      <c r="H68" s="15"/>
      <c r="I68" s="15"/>
      <c r="J68" s="15"/>
      <c r="K68" s="15"/>
      <c r="L68" s="15"/>
      <c r="M68" s="15"/>
      <c r="N68" s="15"/>
      <c r="O68" s="15"/>
      <c r="P68" s="15"/>
    </row>
    <row r="69" spans="1:16" ht="12.75">
      <c r="A69" s="73"/>
      <c r="B69" s="6"/>
      <c r="C69" s="6"/>
      <c r="D69" s="74"/>
      <c r="E69" s="66"/>
      <c r="F69" s="66"/>
      <c r="G69" s="66"/>
      <c r="H69" s="15"/>
      <c r="I69" s="15"/>
      <c r="J69" s="15"/>
      <c r="K69" s="15"/>
      <c r="L69" s="15"/>
      <c r="M69" s="15"/>
      <c r="N69" s="15"/>
      <c r="O69" s="15"/>
      <c r="P69" s="15"/>
    </row>
    <row r="70" spans="1:16" ht="12.75">
      <c r="A70" s="73" t="s">
        <v>6</v>
      </c>
      <c r="B70" s="6"/>
      <c r="C70" s="6"/>
      <c r="D70" s="74"/>
      <c r="E70" s="66"/>
      <c r="F70" s="66"/>
      <c r="G70" s="66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2.75">
      <c r="A71" s="73" t="s">
        <v>39</v>
      </c>
      <c r="B71" s="6"/>
      <c r="C71" s="6"/>
      <c r="D71" s="74"/>
      <c r="E71" s="66"/>
      <c r="F71" s="66"/>
      <c r="G71" s="66"/>
      <c r="H71" s="15"/>
      <c r="I71" s="15"/>
      <c r="J71" s="15"/>
      <c r="K71" s="15"/>
      <c r="L71" s="15"/>
      <c r="M71" s="15"/>
      <c r="N71" s="15"/>
      <c r="O71" s="15"/>
      <c r="P71" s="15"/>
    </row>
    <row r="72" spans="1:16" ht="12.75">
      <c r="A72" s="73" t="s">
        <v>24</v>
      </c>
      <c r="B72" s="6"/>
      <c r="C72" s="6"/>
      <c r="D72" s="74"/>
      <c r="E72" s="66"/>
      <c r="F72" s="66"/>
      <c r="G72" s="66"/>
      <c r="H72" s="15"/>
      <c r="I72" s="15"/>
      <c r="J72" s="15"/>
      <c r="K72" s="15"/>
      <c r="L72" s="15"/>
      <c r="M72" s="15"/>
      <c r="N72" s="15"/>
      <c r="O72" s="15"/>
      <c r="P72" s="15"/>
    </row>
    <row r="73" spans="1:16" ht="12.75">
      <c r="A73" s="73"/>
      <c r="B73" s="6"/>
      <c r="C73" s="6"/>
      <c r="D73" s="7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ht="12.75">
      <c r="A74" s="70" t="s">
        <v>27</v>
      </c>
      <c r="B74" s="6"/>
      <c r="C74" s="6"/>
      <c r="D74" s="74"/>
      <c r="E74" s="6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ht="12.75">
      <c r="A75" s="73" t="s">
        <v>29</v>
      </c>
      <c r="B75" s="6"/>
      <c r="C75" s="6"/>
      <c r="D75" s="74"/>
      <c r="E75" s="6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ht="12.75">
      <c r="A76" s="73" t="s">
        <v>32</v>
      </c>
      <c r="B76" s="6"/>
      <c r="C76" s="6"/>
      <c r="D76" s="74"/>
      <c r="E76" s="6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ht="12.75">
      <c r="A77" s="73"/>
      <c r="B77" s="6"/>
      <c r="C77" s="6"/>
      <c r="D77" s="74"/>
      <c r="E77" s="6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ht="12.75">
      <c r="A78" s="73"/>
      <c r="B78" s="6"/>
      <c r="C78" s="6"/>
      <c r="D78" s="74"/>
      <c r="E78" s="6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2.75">
      <c r="A79" s="73"/>
      <c r="B79" s="6"/>
      <c r="C79" s="6"/>
      <c r="D79" s="74"/>
      <c r="E79" s="6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ht="13.5" thickBot="1">
      <c r="A80" s="75" t="s">
        <v>6</v>
      </c>
      <c r="B80" s="76"/>
      <c r="C80" s="77"/>
      <c r="D80" s="78"/>
      <c r="E80" s="6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ht="12.75">
      <c r="A81" s="66"/>
      <c r="B81" s="66"/>
      <c r="C81" s="79"/>
      <c r="D81" s="66"/>
      <c r="E81" s="6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ht="12.75">
      <c r="A82" s="43" t="s">
        <v>197</v>
      </c>
      <c r="B82" s="20"/>
      <c r="C82" s="20"/>
      <c r="D82" s="20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ht="12.75">
      <c r="A83" s="5"/>
      <c r="B83" s="231" t="s">
        <v>49</v>
      </c>
      <c r="C83" s="232"/>
      <c r="D83" s="44"/>
      <c r="E83" s="44" t="s">
        <v>173</v>
      </c>
      <c r="F83" s="44"/>
      <c r="G83" s="44"/>
      <c r="H83" s="45" t="s">
        <v>8</v>
      </c>
      <c r="I83" s="45" t="s">
        <v>38</v>
      </c>
      <c r="J83" s="45" t="s">
        <v>34</v>
      </c>
      <c r="K83" s="45" t="s">
        <v>36</v>
      </c>
      <c r="L83" s="15"/>
      <c r="M83" s="15"/>
      <c r="N83" s="15"/>
      <c r="O83" s="15"/>
      <c r="P83" s="15"/>
    </row>
    <row r="84" spans="1:16" ht="12.75">
      <c r="A84" s="5"/>
      <c r="B84" s="97" t="s">
        <v>307</v>
      </c>
      <c r="C84" s="97" t="s">
        <v>308</v>
      </c>
      <c r="D84" s="44"/>
      <c r="E84" s="44" t="s">
        <v>9</v>
      </c>
      <c r="F84" s="44"/>
      <c r="G84" s="44" t="s">
        <v>10</v>
      </c>
      <c r="H84" s="45" t="s">
        <v>33</v>
      </c>
      <c r="I84" s="45"/>
      <c r="J84" s="45" t="s">
        <v>35</v>
      </c>
      <c r="K84" s="45" t="s">
        <v>37</v>
      </c>
      <c r="L84" s="15"/>
      <c r="M84" s="15"/>
      <c r="N84" s="15"/>
      <c r="O84" s="15"/>
      <c r="P84" s="15"/>
    </row>
    <row r="85" spans="1:16" ht="12.75">
      <c r="A85" s="5" t="s">
        <v>11</v>
      </c>
      <c r="B85" s="99">
        <v>66000</v>
      </c>
      <c r="C85" s="99">
        <v>132000</v>
      </c>
      <c r="D85" s="44"/>
      <c r="E85" s="44"/>
      <c r="F85" s="44"/>
      <c r="G85" s="44"/>
      <c r="H85" s="44"/>
      <c r="I85" s="44"/>
      <c r="J85" s="44"/>
      <c r="K85" s="44"/>
      <c r="L85" s="15"/>
      <c r="M85" s="15"/>
      <c r="N85" s="15"/>
      <c r="O85" s="15"/>
      <c r="P85" s="15"/>
    </row>
    <row r="86" spans="1:16" ht="12.75">
      <c r="A86" s="5" t="s">
        <v>1</v>
      </c>
      <c r="B86" s="5">
        <v>90000</v>
      </c>
      <c r="C86" s="5">
        <v>45000</v>
      </c>
      <c r="D86" s="44"/>
      <c r="E86" s="44"/>
      <c r="F86" s="44"/>
      <c r="G86" s="44"/>
      <c r="H86" s="44"/>
      <c r="I86" s="44"/>
      <c r="J86" s="44"/>
      <c r="K86" s="44"/>
      <c r="L86" s="15"/>
      <c r="M86" s="15"/>
      <c r="N86" s="15"/>
      <c r="O86" s="15"/>
      <c r="P86" s="15"/>
    </row>
    <row r="87" spans="1:16" ht="12.75">
      <c r="A87" s="5" t="s">
        <v>2</v>
      </c>
      <c r="B87" s="5">
        <v>120000</v>
      </c>
      <c r="C87" s="5">
        <v>56000</v>
      </c>
      <c r="D87" s="44"/>
      <c r="E87" s="44"/>
      <c r="F87" s="44"/>
      <c r="G87" s="44"/>
      <c r="H87" s="44"/>
      <c r="I87" s="44"/>
      <c r="J87" s="44"/>
      <c r="K87" s="44"/>
      <c r="L87" s="15"/>
      <c r="M87" s="15"/>
      <c r="N87" s="15"/>
      <c r="O87" s="15"/>
      <c r="P87" s="15"/>
    </row>
    <row r="88" spans="1:16" ht="12.75">
      <c r="A88" s="5" t="s">
        <v>4</v>
      </c>
      <c r="B88" s="5">
        <v>100000</v>
      </c>
      <c r="C88" s="5">
        <v>60000</v>
      </c>
      <c r="D88" s="44"/>
      <c r="E88" s="44"/>
      <c r="F88" s="44"/>
      <c r="G88" s="44"/>
      <c r="H88" s="44"/>
      <c r="I88" s="44"/>
      <c r="J88" s="44"/>
      <c r="K88" s="44"/>
      <c r="L88" s="15"/>
      <c r="M88" s="15"/>
      <c r="N88" s="15"/>
      <c r="O88" s="15"/>
      <c r="P88" s="15"/>
    </row>
    <row r="89" spans="1:16" ht="12.75">
      <c r="A89" s="5" t="s">
        <v>309</v>
      </c>
      <c r="B89" s="5">
        <v>428000</v>
      </c>
      <c r="C89" s="5"/>
      <c r="D89" s="44"/>
      <c r="E89" s="44"/>
      <c r="F89" s="44"/>
      <c r="G89" s="44"/>
      <c r="H89" s="44"/>
      <c r="I89" s="44"/>
      <c r="J89" s="44"/>
      <c r="K89" s="44"/>
      <c r="L89" s="15"/>
      <c r="M89" s="15"/>
      <c r="N89" s="15"/>
      <c r="O89" s="15"/>
      <c r="P89" s="15"/>
    </row>
    <row r="90" spans="1:16" ht="12.75">
      <c r="A90" s="5"/>
      <c r="B90" s="5"/>
      <c r="C90" s="5"/>
      <c r="D90" s="44"/>
      <c r="E90" s="44"/>
      <c r="F90" s="44"/>
      <c r="G90" s="44"/>
      <c r="H90" s="44"/>
      <c r="I90" s="44"/>
      <c r="J90" s="44"/>
      <c r="K90" s="44"/>
      <c r="L90" s="15"/>
      <c r="M90" s="15"/>
      <c r="N90" s="15"/>
      <c r="O90" s="15"/>
      <c r="P90" s="15"/>
    </row>
    <row r="91" spans="1:16" ht="12.75">
      <c r="A91" s="5"/>
      <c r="B91" s="5"/>
      <c r="C91" s="5"/>
      <c r="D91" s="44"/>
      <c r="E91" s="44"/>
      <c r="F91" s="44"/>
      <c r="G91" s="44"/>
      <c r="H91" s="44"/>
      <c r="I91" s="44"/>
      <c r="J91" s="44"/>
      <c r="K91" s="44"/>
      <c r="L91" s="15"/>
      <c r="M91" s="15"/>
      <c r="N91" s="15"/>
      <c r="O91" s="15"/>
      <c r="P91" s="15"/>
    </row>
    <row r="92" spans="1:16" ht="12.75">
      <c r="A92" s="5"/>
      <c r="B92" s="5"/>
      <c r="C92" s="5"/>
      <c r="D92" s="44"/>
      <c r="E92" s="44"/>
      <c r="F92" s="44"/>
      <c r="G92" s="44"/>
      <c r="H92" s="44"/>
      <c r="I92" s="44"/>
      <c r="J92" s="44"/>
      <c r="K92" s="44"/>
      <c r="L92" s="15"/>
      <c r="M92" s="15"/>
      <c r="N92" s="15"/>
      <c r="O92" s="15"/>
      <c r="P92" s="15"/>
    </row>
    <row r="93" spans="1:16" ht="12.75">
      <c r="A93" s="5" t="s">
        <v>12</v>
      </c>
      <c r="B93" s="5">
        <v>800000</v>
      </c>
      <c r="C93" s="5">
        <v>200000</v>
      </c>
      <c r="D93" s="44"/>
      <c r="E93" s="44"/>
      <c r="F93" s="44"/>
      <c r="G93" s="44"/>
      <c r="H93" s="44"/>
      <c r="I93" s="44"/>
      <c r="J93" s="44"/>
      <c r="K93" s="44"/>
      <c r="L93" s="15"/>
      <c r="M93" s="15"/>
      <c r="N93" s="15"/>
      <c r="O93" s="15"/>
      <c r="P93" s="15"/>
    </row>
    <row r="94" spans="1:16" ht="12.75">
      <c r="A94" s="5" t="s">
        <v>53</v>
      </c>
      <c r="B94" s="5">
        <v>-220000</v>
      </c>
      <c r="C94" s="5">
        <v>-65000</v>
      </c>
      <c r="D94" s="44"/>
      <c r="E94" s="44"/>
      <c r="F94" s="44"/>
      <c r="G94" s="44"/>
      <c r="H94" s="44"/>
      <c r="I94" s="44"/>
      <c r="J94" s="44"/>
      <c r="K94" s="44"/>
      <c r="L94" s="15"/>
      <c r="M94" s="15"/>
      <c r="N94" s="15"/>
      <c r="O94" s="15"/>
      <c r="P94" s="15"/>
    </row>
    <row r="95" spans="1:16" ht="12.75">
      <c r="A95" s="5" t="s">
        <v>14</v>
      </c>
      <c r="B95" s="5">
        <v>150000</v>
      </c>
      <c r="C95" s="5">
        <v>72000</v>
      </c>
      <c r="D95" s="44"/>
      <c r="E95" s="44"/>
      <c r="F95" s="44"/>
      <c r="G95" s="44"/>
      <c r="H95" s="44"/>
      <c r="I95" s="44"/>
      <c r="J95" s="44"/>
      <c r="K95" s="44"/>
      <c r="L95" s="15"/>
      <c r="M95" s="15"/>
      <c r="N95" s="15"/>
      <c r="O95" s="15"/>
      <c r="P95" s="15"/>
    </row>
    <row r="96" spans="1:16" ht="12.75">
      <c r="A96" s="5" t="s">
        <v>54</v>
      </c>
      <c r="B96" s="5">
        <v>-90000</v>
      </c>
      <c r="C96" s="5">
        <v>-46000</v>
      </c>
      <c r="D96" s="44"/>
      <c r="E96" s="44"/>
      <c r="F96" s="44"/>
      <c r="G96" s="44"/>
      <c r="H96" s="44"/>
      <c r="I96" s="44"/>
      <c r="J96" s="44"/>
      <c r="K96" s="44"/>
      <c r="L96" s="15"/>
      <c r="M96" s="15"/>
      <c r="N96" s="15"/>
      <c r="O96" s="15"/>
      <c r="P96" s="15"/>
    </row>
    <row r="97" spans="1:16" ht="12.75">
      <c r="A97" s="5" t="s">
        <v>5</v>
      </c>
      <c r="B97" s="5"/>
      <c r="C97" s="5">
        <v>0</v>
      </c>
      <c r="D97" s="44"/>
      <c r="E97" s="44"/>
      <c r="F97" s="44"/>
      <c r="G97" s="44"/>
      <c r="H97" s="44"/>
      <c r="I97" s="44"/>
      <c r="J97" s="44"/>
      <c r="K97" s="44"/>
      <c r="L97" s="15"/>
      <c r="M97" s="15"/>
      <c r="N97" s="15"/>
      <c r="O97" s="15"/>
      <c r="P97" s="15"/>
    </row>
    <row r="98" spans="1:16" ht="12.75">
      <c r="A98" s="5" t="s">
        <v>40</v>
      </c>
      <c r="B98" s="5">
        <v>-60000</v>
      </c>
      <c r="C98" s="5">
        <v>-102000</v>
      </c>
      <c r="D98" s="44"/>
      <c r="E98" s="44"/>
      <c r="F98" s="44"/>
      <c r="G98" s="44"/>
      <c r="H98" s="44"/>
      <c r="I98" s="44"/>
      <c r="J98" s="44"/>
      <c r="K98" s="44"/>
      <c r="L98" s="15"/>
      <c r="M98" s="15"/>
      <c r="N98" s="15"/>
      <c r="O98" s="15"/>
      <c r="P98" s="15"/>
    </row>
    <row r="99" spans="1:16" ht="12.75">
      <c r="A99" s="5" t="s">
        <v>42</v>
      </c>
      <c r="B99" s="5">
        <v>0</v>
      </c>
      <c r="C99" s="5">
        <v>-100000</v>
      </c>
      <c r="D99" s="44"/>
      <c r="E99" s="44"/>
      <c r="F99" s="44"/>
      <c r="G99" s="44"/>
      <c r="H99" s="44"/>
      <c r="I99" s="44"/>
      <c r="J99" s="44"/>
      <c r="K99" s="44"/>
      <c r="L99" s="15"/>
      <c r="M99" s="15"/>
      <c r="N99" s="15"/>
      <c r="O99" s="15"/>
      <c r="P99" s="15"/>
    </row>
    <row r="100" spans="1:16" ht="12.75">
      <c r="A100" s="5"/>
      <c r="B100" s="5"/>
      <c r="C100" s="5"/>
      <c r="D100" s="44"/>
      <c r="E100" s="44"/>
      <c r="F100" s="44"/>
      <c r="G100" s="44"/>
      <c r="H100" s="44"/>
      <c r="I100" s="44"/>
      <c r="J100" s="44"/>
      <c r="K100" s="44"/>
      <c r="L100" s="15"/>
      <c r="M100" s="15"/>
      <c r="N100" s="15"/>
      <c r="O100" s="15"/>
      <c r="P100" s="15"/>
    </row>
    <row r="101" spans="1:16" ht="12.75">
      <c r="A101" s="5"/>
      <c r="B101" s="5"/>
      <c r="C101" s="5"/>
      <c r="D101" s="15"/>
      <c r="E101" s="15"/>
      <c r="F101" s="44"/>
      <c r="G101" s="44"/>
      <c r="H101" s="44"/>
      <c r="I101" s="44"/>
      <c r="J101" s="44"/>
      <c r="K101" s="44"/>
      <c r="L101" s="15"/>
      <c r="M101" s="15"/>
      <c r="N101" s="15"/>
      <c r="O101" s="15"/>
      <c r="P101" s="15"/>
    </row>
    <row r="102" spans="1:16" ht="12.75">
      <c r="A102" s="5" t="s">
        <v>310</v>
      </c>
      <c r="B102" s="5"/>
      <c r="C102" s="5">
        <v>-10000</v>
      </c>
      <c r="D102" s="44"/>
      <c r="E102" s="44"/>
      <c r="F102" s="44"/>
      <c r="G102" s="44"/>
      <c r="H102" s="44"/>
      <c r="I102" s="44"/>
      <c r="J102" s="44"/>
      <c r="K102" s="44"/>
      <c r="L102" s="15"/>
      <c r="M102" s="15"/>
      <c r="N102" s="15"/>
      <c r="O102" s="15"/>
      <c r="P102" s="15"/>
    </row>
    <row r="103" spans="1:16" ht="12.75">
      <c r="A103" s="5" t="s">
        <v>311</v>
      </c>
      <c r="B103" s="5"/>
      <c r="C103" s="5">
        <v>-90000</v>
      </c>
      <c r="D103" s="44"/>
      <c r="E103" s="44"/>
      <c r="F103" s="44"/>
      <c r="G103" s="44"/>
      <c r="H103" s="44"/>
      <c r="I103" s="44"/>
      <c r="J103" s="44"/>
      <c r="K103" s="44"/>
      <c r="L103" s="15"/>
      <c r="M103" s="15"/>
      <c r="N103" s="15"/>
      <c r="O103" s="15"/>
      <c r="P103" s="15"/>
    </row>
    <row r="104" spans="1:16" ht="12.75">
      <c r="A104" s="5" t="s">
        <v>312</v>
      </c>
      <c r="B104" s="5"/>
      <c r="C104" s="5">
        <v>-142000</v>
      </c>
      <c r="D104" s="44"/>
      <c r="E104" s="44"/>
      <c r="F104" s="44"/>
      <c r="G104" s="44"/>
      <c r="H104" s="44"/>
      <c r="I104" s="44"/>
      <c r="J104" s="44"/>
      <c r="K104" s="44"/>
      <c r="L104" s="15"/>
      <c r="M104" s="15"/>
      <c r="N104" s="15"/>
      <c r="O104" s="15"/>
      <c r="P104" s="15"/>
    </row>
    <row r="105" spans="1:16" ht="12.75">
      <c r="A105" s="5"/>
      <c r="B105" s="5"/>
      <c r="C105" s="5"/>
      <c r="D105" s="44"/>
      <c r="E105" s="44"/>
      <c r="F105" s="44"/>
      <c r="G105" s="44"/>
      <c r="H105" s="44"/>
      <c r="I105" s="44"/>
      <c r="J105" s="44"/>
      <c r="K105" s="44"/>
      <c r="L105" s="15"/>
      <c r="M105" s="15"/>
      <c r="N105" s="15"/>
      <c r="O105" s="15"/>
      <c r="P105" s="15"/>
    </row>
    <row r="106" spans="1:16" ht="12.75">
      <c r="A106" s="5" t="s">
        <v>313</v>
      </c>
      <c r="B106" s="5">
        <v>-100000</v>
      </c>
      <c r="C106" s="5"/>
      <c r="D106" s="44"/>
      <c r="E106" s="44"/>
      <c r="F106" s="44"/>
      <c r="G106" s="44"/>
      <c r="H106" s="44"/>
      <c r="I106" s="44"/>
      <c r="J106" s="44"/>
      <c r="K106" s="44"/>
      <c r="L106" s="15"/>
      <c r="M106" s="15"/>
      <c r="N106" s="15"/>
      <c r="O106" s="15"/>
      <c r="P106" s="15"/>
    </row>
    <row r="107" spans="1:16" ht="12.75">
      <c r="A107" s="5" t="s">
        <v>314</v>
      </c>
      <c r="B107" s="5">
        <v>-800000</v>
      </c>
      <c r="C107" s="5"/>
      <c r="D107" s="44"/>
      <c r="E107" s="44"/>
      <c r="F107" s="44"/>
      <c r="G107" s="44"/>
      <c r="H107" s="44"/>
      <c r="I107" s="44"/>
      <c r="J107" s="15"/>
      <c r="K107" s="44"/>
      <c r="L107" s="15"/>
      <c r="M107" s="15"/>
      <c r="N107" s="15"/>
      <c r="O107" s="15"/>
      <c r="P107" s="15"/>
    </row>
    <row r="108" spans="1:16" ht="12.75">
      <c r="A108" s="5" t="s">
        <v>315</v>
      </c>
      <c r="B108" s="5">
        <v>-325000</v>
      </c>
      <c r="C108" s="5"/>
      <c r="D108" s="44"/>
      <c r="E108" s="44"/>
      <c r="F108" s="44"/>
      <c r="G108" s="44"/>
      <c r="H108" s="44"/>
      <c r="I108" s="44"/>
      <c r="J108" s="44"/>
      <c r="K108" s="44"/>
      <c r="L108" s="15"/>
      <c r="M108" s="15"/>
      <c r="N108" s="15"/>
      <c r="O108" s="15"/>
      <c r="P108" s="15"/>
    </row>
    <row r="109" spans="1:16" ht="12.75">
      <c r="A109" s="5"/>
      <c r="B109" s="5"/>
      <c r="C109" s="5"/>
      <c r="D109" s="44"/>
      <c r="E109" s="44"/>
      <c r="F109" s="44"/>
      <c r="G109" s="44"/>
      <c r="H109" s="44"/>
      <c r="I109" s="44"/>
      <c r="J109" s="44"/>
      <c r="K109" s="44"/>
      <c r="L109" s="15"/>
      <c r="M109" s="15"/>
      <c r="N109" s="15"/>
      <c r="O109" s="15"/>
      <c r="P109" s="15"/>
    </row>
    <row r="110" spans="1:16" ht="12.75">
      <c r="A110" s="5"/>
      <c r="B110" s="5"/>
      <c r="C110" s="5"/>
      <c r="D110" s="44"/>
      <c r="E110" s="44"/>
      <c r="F110" s="44"/>
      <c r="G110" s="44"/>
      <c r="H110" s="44"/>
      <c r="I110" s="44"/>
      <c r="J110" s="44"/>
      <c r="K110" s="44"/>
      <c r="L110" s="15"/>
      <c r="M110" s="15"/>
      <c r="N110" s="15"/>
      <c r="O110" s="15"/>
      <c r="P110" s="15"/>
    </row>
    <row r="111" spans="1:16" ht="12.75">
      <c r="A111" s="5" t="s">
        <v>17</v>
      </c>
      <c r="B111" s="5">
        <v>-800000</v>
      </c>
      <c r="C111" s="5">
        <v>-350000</v>
      </c>
      <c r="D111" s="44"/>
      <c r="E111" s="44"/>
      <c r="F111" s="44"/>
      <c r="G111" s="44"/>
      <c r="H111" s="44"/>
      <c r="I111" s="44"/>
      <c r="J111" s="44"/>
      <c r="K111" s="44"/>
      <c r="L111" s="15"/>
      <c r="M111" s="15"/>
      <c r="N111" s="15"/>
      <c r="O111" s="15"/>
      <c r="P111" s="15"/>
    </row>
    <row r="112" spans="1:16" ht="12.75">
      <c r="A112" s="5" t="s">
        <v>18</v>
      </c>
      <c r="B112" s="5">
        <v>450000</v>
      </c>
      <c r="C112" s="5">
        <v>208500</v>
      </c>
      <c r="D112" s="44"/>
      <c r="E112" s="44"/>
      <c r="F112" s="44"/>
      <c r="G112" s="44"/>
      <c r="H112" s="44"/>
      <c r="I112" s="44"/>
      <c r="J112" s="44"/>
      <c r="K112" s="44"/>
      <c r="L112" s="15"/>
      <c r="M112" s="15"/>
      <c r="N112" s="15"/>
      <c r="O112" s="15"/>
      <c r="P112" s="15"/>
    </row>
    <row r="113" spans="1:16" ht="12.75">
      <c r="A113" s="5"/>
      <c r="B113" s="5"/>
      <c r="C113" s="5"/>
      <c r="D113" s="44"/>
      <c r="E113" s="44"/>
      <c r="F113" s="44"/>
      <c r="G113" s="44"/>
      <c r="H113" s="44"/>
      <c r="I113" s="44"/>
      <c r="J113" s="44"/>
      <c r="K113" s="44"/>
      <c r="L113" s="15"/>
      <c r="M113" s="15"/>
      <c r="N113" s="15"/>
      <c r="O113" s="15"/>
      <c r="P113" s="15"/>
    </row>
    <row r="114" spans="1:16" ht="12.75">
      <c r="A114" s="5" t="s">
        <v>52</v>
      </c>
      <c r="B114" s="5">
        <v>30000</v>
      </c>
      <c r="C114" s="5">
        <v>7500</v>
      </c>
      <c r="D114" s="44"/>
      <c r="E114" s="44"/>
      <c r="F114" s="44"/>
      <c r="G114" s="44"/>
      <c r="H114" s="44"/>
      <c r="I114" s="44"/>
      <c r="J114" s="44"/>
      <c r="K114" s="44"/>
      <c r="L114" s="15"/>
      <c r="M114" s="15"/>
      <c r="N114" s="15"/>
      <c r="O114" s="15"/>
      <c r="P114" s="15"/>
    </row>
    <row r="115" spans="1:16" ht="12.75">
      <c r="A115" s="5" t="s">
        <v>51</v>
      </c>
      <c r="B115" s="5">
        <v>15000</v>
      </c>
      <c r="C115" s="5">
        <v>8000</v>
      </c>
      <c r="D115" s="44"/>
      <c r="E115" s="44"/>
      <c r="F115" s="44"/>
      <c r="G115" s="44"/>
      <c r="H115" s="44"/>
      <c r="I115" s="44"/>
      <c r="J115" s="44"/>
      <c r="K115" s="44"/>
      <c r="L115" s="15"/>
      <c r="M115" s="15"/>
      <c r="N115" s="15"/>
      <c r="O115" s="15"/>
      <c r="P115" s="15"/>
    </row>
    <row r="116" spans="1:16" ht="12.75">
      <c r="A116" s="5" t="s">
        <v>19</v>
      </c>
      <c r="B116" s="5">
        <v>140000</v>
      </c>
      <c r="C116" s="5">
        <v>98000</v>
      </c>
      <c r="D116" s="44"/>
      <c r="E116" s="44"/>
      <c r="F116" s="44"/>
      <c r="G116" s="44"/>
      <c r="H116" s="44"/>
      <c r="I116" s="44"/>
      <c r="J116" s="44"/>
      <c r="K116" s="44"/>
      <c r="L116" s="15"/>
      <c r="M116" s="15"/>
      <c r="N116" s="15"/>
      <c r="O116" s="15"/>
      <c r="P116" s="15"/>
    </row>
    <row r="117" spans="1:16" ht="12.75">
      <c r="A117" s="5" t="s">
        <v>20</v>
      </c>
      <c r="B117" s="5"/>
      <c r="C117" s="5">
        <v>8000</v>
      </c>
      <c r="D117" s="44"/>
      <c r="E117" s="44"/>
      <c r="F117" s="44"/>
      <c r="G117" s="44"/>
      <c r="H117" s="44"/>
      <c r="I117" s="44"/>
      <c r="J117" s="44"/>
      <c r="K117" s="44"/>
      <c r="L117" s="15"/>
      <c r="M117" s="15"/>
      <c r="N117" s="15"/>
      <c r="O117" s="15"/>
      <c r="P117" s="15"/>
    </row>
    <row r="118" spans="1:16" ht="12.75">
      <c r="A118" s="5" t="s">
        <v>41</v>
      </c>
      <c r="B118" s="5">
        <v>-14000</v>
      </c>
      <c r="C118" s="5"/>
      <c r="D118" s="44"/>
      <c r="E118" s="44"/>
      <c r="F118" s="44"/>
      <c r="G118" s="44"/>
      <c r="H118" s="44"/>
      <c r="I118" s="44"/>
      <c r="J118" s="44"/>
      <c r="K118" s="44"/>
      <c r="L118" s="15"/>
      <c r="M118" s="15"/>
      <c r="N118" s="15"/>
      <c r="O118" s="15"/>
      <c r="P118" s="15"/>
    </row>
    <row r="119" spans="1:16" ht="12.75">
      <c r="A119" s="5" t="s">
        <v>316</v>
      </c>
      <c r="B119" s="5"/>
      <c r="C119" s="5">
        <v>10000</v>
      </c>
      <c r="D119" s="44"/>
      <c r="E119" s="44"/>
      <c r="F119" s="44"/>
      <c r="G119" s="44"/>
      <c r="H119" s="44"/>
      <c r="I119" s="44"/>
      <c r="J119" s="44"/>
      <c r="K119" s="44"/>
      <c r="L119" s="15"/>
      <c r="M119" s="15"/>
      <c r="N119" s="15"/>
      <c r="O119" s="15"/>
      <c r="P119" s="15"/>
    </row>
    <row r="120" spans="1:16" ht="12.75">
      <c r="A120" s="5" t="s">
        <v>317</v>
      </c>
      <c r="B120" s="5">
        <v>20000</v>
      </c>
      <c r="C120" s="5"/>
      <c r="D120" s="44"/>
      <c r="E120" s="44"/>
      <c r="F120" s="44"/>
      <c r="G120" s="44"/>
      <c r="H120" s="44"/>
      <c r="I120" s="44"/>
      <c r="J120" s="44"/>
      <c r="K120" s="44"/>
      <c r="L120" s="15"/>
      <c r="M120" s="15"/>
      <c r="N120" s="15"/>
      <c r="O120" s="15"/>
      <c r="P120" s="15"/>
    </row>
    <row r="121" spans="1:16" ht="12.75">
      <c r="A121" s="5" t="s">
        <v>15</v>
      </c>
      <c r="B121" s="5">
        <f>SUM(B85:B120)</f>
        <v>0</v>
      </c>
      <c r="C121" s="5">
        <f>SUM(C85:C120)</f>
        <v>0</v>
      </c>
      <c r="D121" s="44"/>
      <c r="E121" s="44"/>
      <c r="F121" s="44"/>
      <c r="G121" s="44"/>
      <c r="H121" s="44"/>
      <c r="I121" s="44"/>
      <c r="J121" s="44"/>
      <c r="K121" s="44"/>
      <c r="L121" s="15"/>
      <c r="M121" s="15"/>
      <c r="N121" s="15"/>
      <c r="O121" s="15"/>
      <c r="P121" s="15"/>
    </row>
    <row r="122" spans="1:16" ht="12.75">
      <c r="A122" s="5" t="s">
        <v>23</v>
      </c>
      <c r="B122" s="5"/>
      <c r="C122" s="5"/>
      <c r="D122" s="44"/>
      <c r="E122" s="44"/>
      <c r="F122" s="44"/>
      <c r="G122" s="44"/>
      <c r="H122" s="44"/>
      <c r="I122" s="44"/>
      <c r="J122" s="44"/>
      <c r="K122" s="44"/>
      <c r="L122" s="15"/>
      <c r="M122" s="15"/>
      <c r="N122" s="15"/>
      <c r="O122" s="15"/>
      <c r="P122" s="15"/>
    </row>
    <row r="123" spans="1:16" ht="12.75">
      <c r="A123" s="5" t="s">
        <v>39</v>
      </c>
      <c r="B123" s="5"/>
      <c r="C123" s="5"/>
      <c r="D123" s="44"/>
      <c r="E123" s="44"/>
      <c r="F123" s="44"/>
      <c r="G123" s="44"/>
      <c r="H123" s="44"/>
      <c r="I123" s="44"/>
      <c r="J123" s="44"/>
      <c r="K123" s="44"/>
      <c r="L123" s="15"/>
      <c r="M123" s="15"/>
      <c r="N123" s="15"/>
      <c r="O123" s="15"/>
      <c r="P123" s="15"/>
    </row>
    <row r="124" spans="1:16" ht="12.75">
      <c r="A124" s="5" t="s">
        <v>24</v>
      </c>
      <c r="B124" s="5"/>
      <c r="C124" s="5"/>
      <c r="D124" s="44"/>
      <c r="E124" s="44"/>
      <c r="F124" s="44"/>
      <c r="G124" s="44"/>
      <c r="H124" s="44"/>
      <c r="I124" s="44"/>
      <c r="J124" s="44"/>
      <c r="K124" s="44"/>
      <c r="L124" s="15"/>
      <c r="M124" s="15"/>
      <c r="N124" s="15"/>
      <c r="O124" s="15"/>
      <c r="P124" s="15"/>
    </row>
    <row r="125" spans="1:16" ht="12.75">
      <c r="A125" s="5" t="s">
        <v>38</v>
      </c>
      <c r="B125" s="5"/>
      <c r="C125" s="5"/>
      <c r="D125" s="44"/>
      <c r="E125" s="44"/>
      <c r="F125" s="44"/>
      <c r="G125" s="44"/>
      <c r="H125" s="44"/>
      <c r="I125" s="44"/>
      <c r="J125" s="44"/>
      <c r="K125" s="44"/>
      <c r="L125" s="15"/>
      <c r="M125" s="15"/>
      <c r="N125" s="15"/>
      <c r="O125" s="15"/>
      <c r="P125" s="15"/>
    </row>
    <row r="126" spans="1:16" ht="12.75">
      <c r="A126" s="5" t="s">
        <v>25</v>
      </c>
      <c r="B126" s="5"/>
      <c r="C126" s="5"/>
      <c r="D126" s="44"/>
      <c r="E126" s="44"/>
      <c r="F126" s="44"/>
      <c r="G126" s="44"/>
      <c r="H126" s="44"/>
      <c r="I126" s="44"/>
      <c r="J126" s="44"/>
      <c r="K126" s="44"/>
      <c r="L126" s="15"/>
      <c r="M126" s="15"/>
      <c r="N126" s="15"/>
      <c r="O126" s="15"/>
      <c r="P126" s="15"/>
    </row>
    <row r="127" spans="1:16" ht="12.75">
      <c r="A127" s="5" t="s">
        <v>15</v>
      </c>
      <c r="B127" s="5"/>
      <c r="C127" s="5"/>
      <c r="D127" s="44"/>
      <c r="E127" s="44"/>
      <c r="F127" s="44"/>
      <c r="G127" s="44"/>
      <c r="H127" s="44"/>
      <c r="I127" s="44"/>
      <c r="J127" s="44"/>
      <c r="K127" s="44"/>
      <c r="L127" s="15"/>
      <c r="M127" s="15"/>
      <c r="N127" s="15"/>
      <c r="O127" s="15"/>
      <c r="P127" s="15"/>
    </row>
    <row r="128" spans="1:16" ht="12.75">
      <c r="A128" s="98"/>
      <c r="B128" s="98"/>
      <c r="C128" s="98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ht="12.75">
      <c r="A129" s="98"/>
      <c r="B129" s="98" t="s">
        <v>58</v>
      </c>
      <c r="C129" s="98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ht="12.75">
      <c r="A130" s="98"/>
      <c r="B130" s="98"/>
      <c r="C130" s="98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12.75">
      <c r="A141" s="15" t="s">
        <v>195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1:16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1:16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1:16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1:16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1:16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1:16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1:16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1:16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1:16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1:16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1:16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1:16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1:16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1:16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1:16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1:16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1:16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1:16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1:16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1:16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1:16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1:16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1:16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1:16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1:16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1:16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1:16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1:16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1:16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1:16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1:16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1:16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1:16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1:16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1:16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1:16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1:16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1:16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1:16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1:16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1:16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</row>
    <row r="244" spans="1:16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1:16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</row>
    <row r="246" spans="1:16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</row>
    <row r="247" spans="1:16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</row>
    <row r="248" spans="1:16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</row>
    <row r="249" spans="1:16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1:16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1:16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1:16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1:16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1:16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1:16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1:16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1:16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1:16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1:16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1:16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1:16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</row>
    <row r="262" spans="1:16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</row>
    <row r="263" spans="1:16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</row>
    <row r="264" spans="1:16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</row>
    <row r="265" spans="1:16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</row>
    <row r="266" spans="1:16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</row>
    <row r="267" spans="1:16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</row>
    <row r="268" spans="1:16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</row>
    <row r="269" spans="1:16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</row>
    <row r="270" spans="1:16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1:16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1:16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1:16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1:16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</row>
    <row r="275" spans="1:16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1:16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1:16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1:16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1:16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1:16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1:16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1:16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1:16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1:16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</row>
    <row r="285" spans="1:16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</row>
    <row r="286" spans="1:16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</row>
    <row r="287" spans="1:16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</row>
    <row r="288" spans="1:16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</row>
    <row r="289" spans="1:16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</row>
    <row r="290" spans="1:16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</row>
    <row r="291" spans="1:16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1:16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1:16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1:16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1:16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1:16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</row>
    <row r="297" spans="1:16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</row>
    <row r="298" spans="1:16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</row>
    <row r="299" spans="1:16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</row>
    <row r="300" spans="1:16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</row>
    <row r="301" spans="1:16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</row>
    <row r="302" spans="1:16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1:16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1:16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1:16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1:16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1:16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</row>
    <row r="308" spans="1:16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</row>
    <row r="309" spans="1:16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</row>
    <row r="310" spans="1:16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</row>
    <row r="311" spans="1:16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</row>
    <row r="312" spans="1:16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</row>
    <row r="313" spans="1:16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</row>
    <row r="314" spans="1:16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</row>
    <row r="315" spans="1:16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</row>
    <row r="316" spans="1:16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</row>
    <row r="317" spans="1:16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</row>
    <row r="318" spans="1:16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</row>
    <row r="319" spans="1:16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</row>
    <row r="320" spans="1:16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</row>
    <row r="321" spans="1:16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</row>
    <row r="322" spans="1:16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</row>
    <row r="323" spans="1:16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</row>
    <row r="324" spans="1:16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</row>
    <row r="325" spans="1:16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</row>
    <row r="326" spans="1:16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</row>
    <row r="327" spans="1:16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</row>
    <row r="328" spans="1:16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</row>
    <row r="329" spans="1:16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</row>
    <row r="330" spans="1:16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</row>
    <row r="331" spans="1:16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</row>
    <row r="332" spans="1:16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</row>
    <row r="333" spans="1:16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</row>
    <row r="334" spans="1:16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</row>
    <row r="335" spans="1:16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</row>
    <row r="336" spans="1:16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</row>
    <row r="337" spans="1:16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</row>
    <row r="338" spans="1:16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</row>
    <row r="339" spans="1:16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</row>
    <row r="340" spans="1:16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</row>
    <row r="341" spans="1:16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</row>
    <row r="342" spans="1:16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</row>
    <row r="343" spans="1:16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</row>
    <row r="344" spans="1:16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1:16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</row>
    <row r="346" spans="1:16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</row>
    <row r="347" spans="1:16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</row>
    <row r="348" spans="1:16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</row>
    <row r="349" spans="1:16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</row>
    <row r="350" spans="1:16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</row>
    <row r="351" spans="1:16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</row>
    <row r="352" spans="1:16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</row>
    <row r="353" spans="1:16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</row>
    <row r="354" spans="1:16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</row>
    <row r="355" spans="1:16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</row>
    <row r="356" spans="1:16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</row>
    <row r="357" spans="1:16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</row>
    <row r="358" spans="1:16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</row>
    <row r="359" spans="1:16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</row>
    <row r="360" spans="1:16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</row>
    <row r="361" spans="1:16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</row>
    <row r="362" spans="1:16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</row>
    <row r="363" spans="1:16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</row>
    <row r="364" spans="1:16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</row>
    <row r="365" spans="1:16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</row>
    <row r="366" spans="1:16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</row>
    <row r="367" spans="1:16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</row>
    <row r="368" spans="1:16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</row>
    <row r="369" spans="1:16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</row>
    <row r="370" spans="1:16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</row>
    <row r="371" spans="1:16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</row>
    <row r="372" spans="1:16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</row>
    <row r="373" spans="1:16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</row>
    <row r="374" spans="1:16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</row>
    <row r="375" spans="1:16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</row>
    <row r="376" spans="1:16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</row>
    <row r="377" spans="1:16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</row>
    <row r="378" spans="1:16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</row>
    <row r="379" spans="1:16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</row>
    <row r="380" spans="1:16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</row>
    <row r="381" spans="1:16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</row>
    <row r="382" spans="1:16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</row>
    <row r="383" spans="1:16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</row>
    <row r="384" spans="1:16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1:16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</row>
    <row r="386" spans="1:16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</row>
    <row r="387" spans="1:16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1:16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</row>
    <row r="389" spans="1:16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</row>
    <row r="390" spans="1:16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</row>
    <row r="391" spans="1:16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</row>
    <row r="392" spans="1:16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</row>
    <row r="393" spans="1:16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</row>
    <row r="394" spans="1:16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</row>
    <row r="395" spans="1:16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</row>
    <row r="396" spans="1:16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</row>
    <row r="397" spans="1:16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</row>
    <row r="398" spans="1:16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</row>
    <row r="399" spans="1:16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</row>
    <row r="400" spans="1:16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</row>
    <row r="401" spans="1:16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</row>
    <row r="402" spans="1:16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</row>
    <row r="403" spans="1:16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</row>
    <row r="404" spans="1:16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</row>
    <row r="405" spans="1:16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</row>
    <row r="406" spans="1:16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</row>
    <row r="407" spans="1:16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</row>
    <row r="408" spans="1:16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</row>
    <row r="409" spans="1:16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</row>
    <row r="410" spans="1:16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</row>
    <row r="411" spans="1:16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</row>
    <row r="412" spans="1:16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</row>
    <row r="413" spans="1:16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</row>
    <row r="414" spans="1:16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</row>
    <row r="415" spans="1:16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</row>
    <row r="416" spans="1:16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</row>
    <row r="417" spans="1:16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</row>
    <row r="418" spans="1:16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</row>
    <row r="419" spans="1:16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</row>
    <row r="420" spans="1:16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</row>
    <row r="421" spans="1:16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</row>
    <row r="422" spans="1:16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</row>
    <row r="423" spans="1:16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</row>
    <row r="424" spans="1:16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</row>
    <row r="425" spans="1:16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</row>
    <row r="426" spans="1:16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</row>
    <row r="427" spans="1:16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</row>
    <row r="428" spans="1:16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</row>
    <row r="429" spans="1:16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</row>
    <row r="430" spans="1:16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</row>
    <row r="431" spans="1:16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</row>
    <row r="432" spans="1:16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</row>
    <row r="433" spans="1:16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</row>
    <row r="434" spans="1:16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</row>
    <row r="435" spans="1:16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</row>
    <row r="436" spans="1:16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</row>
    <row r="437" spans="1:16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</row>
    <row r="438" spans="1:16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</row>
    <row r="439" spans="1:16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</row>
    <row r="440" spans="1:16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</row>
    <row r="441" spans="1:16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</row>
    <row r="442" spans="1:16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</row>
    <row r="443" spans="1:16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</row>
    <row r="444" spans="1:16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</row>
    <row r="445" spans="1:16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</row>
    <row r="446" spans="1:16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</row>
    <row r="447" spans="1:16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</row>
    <row r="448" spans="1:16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</row>
    <row r="449" spans="1:16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</row>
    <row r="450" spans="1:16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</row>
    <row r="451" spans="1:16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</row>
    <row r="452" spans="1:16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</row>
    <row r="453" spans="1:16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</row>
    <row r="454" spans="1:16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</row>
    <row r="455" spans="1:16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</row>
    <row r="456" spans="1:16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</row>
    <row r="457" spans="1:16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</row>
    <row r="458" spans="1:16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</row>
    <row r="459" spans="1:16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</row>
    <row r="460" spans="1:16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</row>
    <row r="461" spans="1:16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</row>
    <row r="462" spans="1:16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</row>
    <row r="463" spans="1:16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</row>
    <row r="464" spans="1:16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</row>
    <row r="465" spans="1:16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</row>
    <row r="466" spans="1:16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</row>
    <row r="467" spans="1:16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</row>
    <row r="468" spans="1:16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</row>
    <row r="469" spans="1:16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</row>
    <row r="470" spans="1:16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</row>
    <row r="471" spans="1:16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</row>
    <row r="472" spans="1:16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</row>
    <row r="473" spans="1:16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</row>
    <row r="474" spans="1:16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</row>
    <row r="475" spans="1:16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</row>
    <row r="476" spans="1:16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</row>
    <row r="477" spans="1:16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</row>
    <row r="478" spans="1:16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</row>
    <row r="479" spans="1:16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</row>
  </sheetData>
  <sheetProtection/>
  <mergeCells count="2">
    <mergeCell ref="B83:C83"/>
    <mergeCell ref="A5:A6"/>
  </mergeCells>
  <printOptions/>
  <pageMargins left="0.75" right="0.75" top="1" bottom="1" header="0.5" footer="0.5"/>
  <pageSetup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8515625" style="0" customWidth="1"/>
    <col min="2" max="2" width="13.00390625" style="0" customWidth="1"/>
    <col min="3" max="3" width="11.7109375" style="0" customWidth="1"/>
  </cols>
  <sheetData>
    <row r="1" ht="18">
      <c r="A1" s="14" t="s">
        <v>75</v>
      </c>
    </row>
    <row r="2" ht="13.5" thickBot="1">
      <c r="A2" s="1" t="s">
        <v>0</v>
      </c>
    </row>
    <row r="3" spans="1:3" ht="13.5" thickBot="1">
      <c r="A3" s="2" t="s">
        <v>134</v>
      </c>
      <c r="B3" s="80"/>
      <c r="C3" s="81"/>
    </row>
    <row r="4" ht="13.5" thickBot="1"/>
    <row r="5" spans="1:15" ht="38.25">
      <c r="A5" s="233" t="s">
        <v>135</v>
      </c>
      <c r="B5" s="82" t="s">
        <v>11</v>
      </c>
      <c r="C5" s="83" t="s">
        <v>136</v>
      </c>
      <c r="D5" s="83" t="s">
        <v>137</v>
      </c>
      <c r="E5" s="83"/>
      <c r="F5" s="84" t="s">
        <v>138</v>
      </c>
      <c r="G5" s="15"/>
      <c r="H5" s="15"/>
      <c r="I5" s="15"/>
      <c r="J5" s="15"/>
      <c r="K5" s="15"/>
      <c r="L5" s="15"/>
      <c r="M5" s="15"/>
      <c r="N5" s="15"/>
      <c r="O5" s="15"/>
    </row>
    <row r="6" spans="1:15" ht="13.5" thickBot="1">
      <c r="A6" s="234"/>
      <c r="B6" s="85"/>
      <c r="C6" s="85"/>
      <c r="D6" s="85"/>
      <c r="E6" s="85"/>
      <c r="F6" s="86">
        <f>B6+(C6*D6)</f>
        <v>0</v>
      </c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38.25">
      <c r="A9" s="16" t="s">
        <v>150</v>
      </c>
      <c r="B9" s="17" t="s">
        <v>297</v>
      </c>
      <c r="C9" s="17" t="s">
        <v>151</v>
      </c>
      <c r="D9" s="18" t="s">
        <v>298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9" t="s">
        <v>135</v>
      </c>
      <c r="B10" s="20"/>
      <c r="C10" s="20"/>
      <c r="D10" s="2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25.5">
      <c r="A11" s="19" t="s">
        <v>152</v>
      </c>
      <c r="B11" s="20"/>
      <c r="C11" s="20"/>
      <c r="D11" s="21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9" t="s">
        <v>5</v>
      </c>
      <c r="B12" s="20"/>
      <c r="C12" s="20"/>
      <c r="D12" s="2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3.5" thickBot="1">
      <c r="A13" s="22" t="s">
        <v>153</v>
      </c>
      <c r="B13" s="23"/>
      <c r="C13" s="2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3.5" thickBo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25.5">
      <c r="A15" s="25" t="s">
        <v>7</v>
      </c>
      <c r="B15" s="26"/>
      <c r="C15" s="26"/>
      <c r="D15" s="2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25.5">
      <c r="A16" s="28"/>
      <c r="B16" s="29" t="s">
        <v>154</v>
      </c>
      <c r="C16" s="29" t="s">
        <v>151</v>
      </c>
      <c r="D16" s="30" t="s">
        <v>38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28" t="s">
        <v>155</v>
      </c>
      <c r="B17" s="29"/>
      <c r="C17" s="29"/>
      <c r="D17" s="30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25.5">
      <c r="A18" s="31" t="s">
        <v>156</v>
      </c>
      <c r="B18" s="29"/>
      <c r="C18" s="29"/>
      <c r="D18" s="3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31" t="s">
        <v>157</v>
      </c>
      <c r="B19" s="20"/>
      <c r="C19" s="20"/>
      <c r="D19" s="32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31" t="s">
        <v>158</v>
      </c>
      <c r="B20" s="20"/>
      <c r="C20" s="20"/>
      <c r="D20" s="3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31" t="s">
        <v>159</v>
      </c>
      <c r="B21" s="20"/>
      <c r="C21" s="20"/>
      <c r="D21" s="3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31" t="s">
        <v>160</v>
      </c>
      <c r="B22" s="20"/>
      <c r="C22" s="20"/>
      <c r="D22" s="32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31" t="s">
        <v>161</v>
      </c>
      <c r="B23" s="52"/>
      <c r="C23" s="52"/>
      <c r="D23" s="5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31" t="s">
        <v>142</v>
      </c>
      <c r="B24" s="20"/>
      <c r="C24" s="20"/>
      <c r="D24" s="3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31" t="s">
        <v>162</v>
      </c>
      <c r="B25" s="20"/>
      <c r="C25" s="20"/>
      <c r="D25" s="3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25.5">
      <c r="A26" s="31" t="s">
        <v>163</v>
      </c>
      <c r="B26" s="20"/>
      <c r="C26" s="29" t="s">
        <v>164</v>
      </c>
      <c r="D26" s="32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28"/>
      <c r="B27" s="20"/>
      <c r="C27" s="20"/>
      <c r="D27" s="32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28"/>
      <c r="B28" s="20"/>
      <c r="C28" s="20"/>
      <c r="D28" s="32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28"/>
      <c r="B29" s="20"/>
      <c r="C29" s="20"/>
      <c r="D29" s="3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3.5" thickBot="1">
      <c r="A30" s="33" t="s">
        <v>165</v>
      </c>
      <c r="B30" s="34">
        <f>SUM(B27:B29)</f>
        <v>0</v>
      </c>
      <c r="C30" s="34"/>
      <c r="D30" s="3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3.5" thickBo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3.5" thickTop="1">
      <c r="A33" s="57" t="s">
        <v>44</v>
      </c>
      <c r="B33" s="58"/>
      <c r="C33" s="58"/>
      <c r="D33" s="58"/>
      <c r="E33" s="58"/>
      <c r="F33" s="58"/>
      <c r="G33" s="59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60"/>
      <c r="B34" s="6" t="s">
        <v>27</v>
      </c>
      <c r="C34" s="6" t="s">
        <v>27</v>
      </c>
      <c r="D34" s="6" t="s">
        <v>27</v>
      </c>
      <c r="E34" s="6" t="s">
        <v>43</v>
      </c>
      <c r="F34" s="6" t="s">
        <v>43</v>
      </c>
      <c r="G34" s="61" t="s">
        <v>43</v>
      </c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60"/>
      <c r="B35" s="6" t="s">
        <v>21</v>
      </c>
      <c r="C35" s="6" t="s">
        <v>48</v>
      </c>
      <c r="D35" s="6" t="s">
        <v>47</v>
      </c>
      <c r="E35" s="6" t="s">
        <v>21</v>
      </c>
      <c r="F35" s="6" t="s">
        <v>48</v>
      </c>
      <c r="G35" s="61" t="s">
        <v>47</v>
      </c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62" t="s">
        <v>45</v>
      </c>
      <c r="B36" s="6"/>
      <c r="C36" s="3"/>
      <c r="D36" s="6"/>
      <c r="E36" s="6"/>
      <c r="F36" s="3"/>
      <c r="G36" s="61"/>
      <c r="H36" s="15"/>
      <c r="I36" s="15"/>
      <c r="J36" s="15"/>
      <c r="K36" s="15"/>
      <c r="L36" s="15"/>
      <c r="M36" s="15"/>
      <c r="N36" s="15"/>
      <c r="O36" s="15"/>
    </row>
    <row r="37" spans="1:15" ht="13.5" thickBot="1">
      <c r="A37" s="63" t="s">
        <v>46</v>
      </c>
      <c r="B37" s="64"/>
      <c r="C37" s="4"/>
      <c r="D37" s="64"/>
      <c r="E37" s="64"/>
      <c r="F37" s="4"/>
      <c r="G37" s="65"/>
      <c r="H37" s="15"/>
      <c r="I37" s="15"/>
      <c r="J37" s="15"/>
      <c r="K37" s="15"/>
      <c r="L37" s="15"/>
      <c r="M37" s="15"/>
      <c r="N37" s="15"/>
      <c r="O37" s="15"/>
    </row>
    <row r="38" spans="1:15" ht="13.5" thickTop="1">
      <c r="A38" s="66"/>
      <c r="B38" s="66"/>
      <c r="C38" s="66"/>
      <c r="D38" s="66"/>
      <c r="E38" s="66"/>
      <c r="F38" s="66"/>
      <c r="G38" s="66"/>
      <c r="H38" s="15"/>
      <c r="I38" s="15"/>
      <c r="J38" s="15"/>
      <c r="K38" s="15"/>
      <c r="L38" s="15"/>
      <c r="M38" s="15"/>
      <c r="N38" s="15"/>
      <c r="O38" s="15"/>
    </row>
    <row r="39" spans="1:15" ht="13.5" thickBot="1">
      <c r="A39" s="66"/>
      <c r="B39" s="66"/>
      <c r="C39" s="66"/>
      <c r="D39" s="66"/>
      <c r="E39" s="66"/>
      <c r="F39" s="66"/>
      <c r="G39" s="66"/>
      <c r="H39" s="15"/>
      <c r="I39" s="15"/>
      <c r="J39" s="15"/>
      <c r="K39" s="15"/>
      <c r="L39" s="15"/>
      <c r="M39" s="15"/>
      <c r="N39" s="15"/>
      <c r="O39" s="15"/>
    </row>
    <row r="40" spans="1:15" ht="12.75">
      <c r="A40" s="67" t="s">
        <v>26</v>
      </c>
      <c r="B40" s="68"/>
      <c r="C40" s="68"/>
      <c r="D40" s="69"/>
      <c r="E40" s="66"/>
      <c r="F40" s="66"/>
      <c r="G40" s="66"/>
      <c r="H40" s="15"/>
      <c r="I40" s="15"/>
      <c r="J40" s="15"/>
      <c r="K40" s="15"/>
      <c r="L40" s="15"/>
      <c r="M40" s="15"/>
      <c r="N40" s="15"/>
      <c r="O40" s="15"/>
    </row>
    <row r="41" spans="1:15" ht="12.75">
      <c r="A41" s="70" t="s">
        <v>28</v>
      </c>
      <c r="B41" s="6"/>
      <c r="C41" s="71" t="s">
        <v>30</v>
      </c>
      <c r="D41" s="72" t="s">
        <v>31</v>
      </c>
      <c r="E41" s="66"/>
      <c r="F41" s="66"/>
      <c r="G41" s="66"/>
      <c r="H41" s="15"/>
      <c r="I41" s="15"/>
      <c r="J41" s="15"/>
      <c r="K41" s="15"/>
      <c r="L41" s="15"/>
      <c r="M41" s="15"/>
      <c r="N41" s="15"/>
      <c r="O41" s="15"/>
    </row>
    <row r="42" spans="1:15" ht="12.75">
      <c r="A42" s="73" t="s">
        <v>29</v>
      </c>
      <c r="B42" s="6"/>
      <c r="C42" s="6"/>
      <c r="D42" s="74"/>
      <c r="E42" s="66"/>
      <c r="F42" s="66"/>
      <c r="G42" s="66"/>
      <c r="H42" s="15"/>
      <c r="I42" s="15"/>
      <c r="J42" s="15"/>
      <c r="K42" s="15"/>
      <c r="L42" s="15"/>
      <c r="M42" s="15"/>
      <c r="N42" s="15"/>
      <c r="O42" s="15"/>
    </row>
    <row r="43" spans="1:15" ht="12.75">
      <c r="A43" s="73"/>
      <c r="B43" s="6"/>
      <c r="C43" s="6"/>
      <c r="D43" s="74"/>
      <c r="E43" s="66"/>
      <c r="F43" s="66"/>
      <c r="G43" s="66"/>
      <c r="H43" s="15"/>
      <c r="I43" s="15"/>
      <c r="J43" s="15"/>
      <c r="K43" s="15"/>
      <c r="L43" s="15"/>
      <c r="M43" s="15"/>
      <c r="N43" s="15"/>
      <c r="O43" s="15"/>
    </row>
    <row r="44" spans="1:15" ht="12.75">
      <c r="A44" s="73"/>
      <c r="B44" s="6"/>
      <c r="C44" s="6"/>
      <c r="D44" s="74"/>
      <c r="E44" s="66"/>
      <c r="F44" s="66"/>
      <c r="G44" s="66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73" t="s">
        <v>6</v>
      </c>
      <c r="B45" s="6"/>
      <c r="C45" s="6"/>
      <c r="D45" s="74"/>
      <c r="E45" s="66"/>
      <c r="F45" s="66"/>
      <c r="G45" s="66"/>
      <c r="H45" s="15"/>
      <c r="I45" s="15"/>
      <c r="J45" s="15"/>
      <c r="K45" s="15"/>
      <c r="L45" s="15"/>
      <c r="M45" s="15"/>
      <c r="N45" s="15"/>
      <c r="O45" s="15"/>
    </row>
    <row r="46" spans="1:15" ht="12.75">
      <c r="A46" s="73" t="s">
        <v>39</v>
      </c>
      <c r="B46" s="6"/>
      <c r="C46" s="6"/>
      <c r="D46" s="74"/>
      <c r="E46" s="66"/>
      <c r="F46" s="66"/>
      <c r="G46" s="66"/>
      <c r="H46" s="15"/>
      <c r="I46" s="15"/>
      <c r="J46" s="15"/>
      <c r="K46" s="15"/>
      <c r="L46" s="15"/>
      <c r="M46" s="15"/>
      <c r="N46" s="15"/>
      <c r="O46" s="15"/>
    </row>
    <row r="47" spans="1:15" ht="12.75">
      <c r="A47" s="73" t="s">
        <v>24</v>
      </c>
      <c r="B47" s="6"/>
      <c r="C47" s="6"/>
      <c r="D47" s="74"/>
      <c r="E47" s="66"/>
      <c r="F47" s="66"/>
      <c r="G47" s="66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73"/>
      <c r="B48" s="6"/>
      <c r="C48" s="6"/>
      <c r="D48" s="7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70" t="s">
        <v>27</v>
      </c>
      <c r="B49" s="6"/>
      <c r="C49" s="6"/>
      <c r="D49" s="74"/>
      <c r="E49" s="66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73" t="s">
        <v>29</v>
      </c>
      <c r="B50" s="6"/>
      <c r="C50" s="6"/>
      <c r="D50" s="74"/>
      <c r="E50" s="66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73" t="s">
        <v>32</v>
      </c>
      <c r="B51" s="6"/>
      <c r="C51" s="6"/>
      <c r="D51" s="74"/>
      <c r="E51" s="66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2.75">
      <c r="A52" s="73"/>
      <c r="B52" s="6"/>
      <c r="C52" s="6"/>
      <c r="D52" s="74"/>
      <c r="E52" s="66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>
      <c r="A53" s="73"/>
      <c r="B53" s="6"/>
      <c r="C53" s="6"/>
      <c r="D53" s="74"/>
      <c r="E53" s="66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73"/>
      <c r="B54" s="6"/>
      <c r="C54" s="6"/>
      <c r="D54" s="74"/>
      <c r="E54" s="66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3.5" thickBot="1">
      <c r="A55" s="75" t="s">
        <v>6</v>
      </c>
      <c r="B55" s="76"/>
      <c r="C55" s="77"/>
      <c r="D55" s="78"/>
      <c r="E55" s="66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2.75">
      <c r="A56" s="66"/>
      <c r="B56" s="66"/>
      <c r="C56" s="79"/>
      <c r="D56" s="66"/>
      <c r="E56" s="66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2.75">
      <c r="A57" s="43" t="s">
        <v>199</v>
      </c>
      <c r="B57" s="20"/>
      <c r="C57" s="20"/>
      <c r="D57" s="20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2.75">
      <c r="A58" s="5"/>
      <c r="B58" s="231" t="s">
        <v>49</v>
      </c>
      <c r="C58" s="232"/>
      <c r="D58" s="44"/>
      <c r="E58" s="44" t="s">
        <v>173</v>
      </c>
      <c r="F58" s="44"/>
      <c r="G58" s="44"/>
      <c r="H58" s="45" t="s">
        <v>8</v>
      </c>
      <c r="I58" s="45" t="s">
        <v>38</v>
      </c>
      <c r="J58" s="45" t="s">
        <v>34</v>
      </c>
      <c r="K58" s="45" t="s">
        <v>36</v>
      </c>
      <c r="L58" s="15"/>
      <c r="M58" s="15"/>
      <c r="N58" s="15"/>
      <c r="O58" s="15"/>
    </row>
    <row r="59" spans="1:15" ht="12.75">
      <c r="A59" s="5"/>
      <c r="B59" s="97" t="s">
        <v>76</v>
      </c>
      <c r="C59" s="97" t="s">
        <v>200</v>
      </c>
      <c r="D59" s="44"/>
      <c r="E59" s="44" t="s">
        <v>9</v>
      </c>
      <c r="F59" s="44"/>
      <c r="G59" s="44" t="s">
        <v>10</v>
      </c>
      <c r="H59" s="45" t="s">
        <v>33</v>
      </c>
      <c r="I59" s="45"/>
      <c r="J59" s="45" t="s">
        <v>35</v>
      </c>
      <c r="K59" s="45" t="s">
        <v>37</v>
      </c>
      <c r="L59" s="15"/>
      <c r="M59" s="15"/>
      <c r="N59" s="15"/>
      <c r="O59" s="15"/>
    </row>
    <row r="60" spans="1:15" ht="12.75">
      <c r="A60" s="11" t="s">
        <v>11</v>
      </c>
      <c r="B60" s="99">
        <v>140000</v>
      </c>
      <c r="C60" s="99">
        <v>205200</v>
      </c>
      <c r="D60" s="44"/>
      <c r="E60" s="44"/>
      <c r="F60" s="44"/>
      <c r="G60" s="44"/>
      <c r="H60" s="44"/>
      <c r="I60" s="44"/>
      <c r="J60" s="44"/>
      <c r="K60" s="44"/>
      <c r="L60" s="15"/>
      <c r="M60" s="15"/>
      <c r="N60" s="15"/>
      <c r="O60" s="15"/>
    </row>
    <row r="61" spans="1:15" ht="12.75">
      <c r="A61" s="11" t="s">
        <v>1</v>
      </c>
      <c r="B61" s="5">
        <v>285000</v>
      </c>
      <c r="C61" s="5">
        <v>110000</v>
      </c>
      <c r="D61" s="44"/>
      <c r="E61" s="44"/>
      <c r="F61" s="44"/>
      <c r="G61" s="44"/>
      <c r="H61" s="44"/>
      <c r="I61" s="44"/>
      <c r="J61" s="44"/>
      <c r="K61" s="44"/>
      <c r="L61" s="15"/>
      <c r="M61" s="15"/>
      <c r="N61" s="15"/>
      <c r="O61" s="15"/>
    </row>
    <row r="62" spans="1:15" ht="12.75">
      <c r="A62" s="11" t="s">
        <v>77</v>
      </c>
      <c r="B62" s="5">
        <v>1500</v>
      </c>
      <c r="C62" s="5"/>
      <c r="D62" s="44"/>
      <c r="E62" s="44"/>
      <c r="F62" s="44"/>
      <c r="G62" s="44"/>
      <c r="H62" s="44"/>
      <c r="I62" s="44"/>
      <c r="J62" s="44"/>
      <c r="K62" s="44"/>
      <c r="L62" s="15"/>
      <c r="M62" s="15"/>
      <c r="N62" s="15"/>
      <c r="O62" s="15"/>
    </row>
    <row r="63" spans="1:15" ht="12.75">
      <c r="A63" s="11" t="s">
        <v>78</v>
      </c>
      <c r="B63" s="5">
        <v>50000</v>
      </c>
      <c r="C63" s="5"/>
      <c r="D63" s="44"/>
      <c r="E63" s="44"/>
      <c r="F63" s="44"/>
      <c r="G63" s="44"/>
      <c r="H63" s="44"/>
      <c r="I63" s="44"/>
      <c r="J63" s="44"/>
      <c r="K63" s="44"/>
      <c r="L63" s="15"/>
      <c r="M63" s="15"/>
      <c r="N63" s="15"/>
      <c r="O63" s="15"/>
    </row>
    <row r="64" spans="1:15" ht="12.75">
      <c r="A64" s="11" t="s">
        <v>2</v>
      </c>
      <c r="B64" s="5">
        <v>470000</v>
      </c>
      <c r="C64" s="5">
        <v>160000</v>
      </c>
      <c r="D64" s="44"/>
      <c r="E64" s="44"/>
      <c r="F64" s="44"/>
      <c r="G64" s="44"/>
      <c r="H64" s="44"/>
      <c r="I64" s="44"/>
      <c r="J64" s="44"/>
      <c r="K64" s="44"/>
      <c r="L64" s="15"/>
      <c r="M64" s="15"/>
      <c r="N64" s="15"/>
      <c r="O64" s="15"/>
    </row>
    <row r="65" spans="1:15" ht="12.75">
      <c r="A65" s="11" t="s">
        <v>201</v>
      </c>
      <c r="B65" s="5">
        <v>1128000</v>
      </c>
      <c r="C65" s="5"/>
      <c r="D65" s="44"/>
      <c r="E65" s="44"/>
      <c r="F65" s="44"/>
      <c r="G65" s="44"/>
      <c r="H65" s="44"/>
      <c r="I65" s="44"/>
      <c r="J65" s="44"/>
      <c r="K65" s="44"/>
      <c r="L65" s="15"/>
      <c r="M65" s="15"/>
      <c r="N65" s="15"/>
      <c r="O65" s="15"/>
    </row>
    <row r="66" spans="1:15" ht="12.75">
      <c r="A66" s="11"/>
      <c r="B66" s="5"/>
      <c r="C66" s="5"/>
      <c r="D66" s="44"/>
      <c r="E66" s="44"/>
      <c r="F66" s="44"/>
      <c r="G66" s="44"/>
      <c r="H66" s="44"/>
      <c r="I66" s="44"/>
      <c r="J66" s="44"/>
      <c r="K66" s="44"/>
      <c r="L66" s="15"/>
      <c r="M66" s="15"/>
      <c r="N66" s="15"/>
      <c r="O66" s="15"/>
    </row>
    <row r="67" spans="1:15" ht="12.75">
      <c r="A67" s="11"/>
      <c r="B67" s="5"/>
      <c r="C67" s="5"/>
      <c r="D67" s="44"/>
      <c r="E67" s="44"/>
      <c r="F67" s="44"/>
      <c r="G67" s="44"/>
      <c r="H67" s="44"/>
      <c r="I67" s="44"/>
      <c r="J67" s="44"/>
      <c r="K67" s="44"/>
      <c r="L67" s="15"/>
      <c r="M67" s="15"/>
      <c r="N67" s="15"/>
      <c r="O67" s="15"/>
    </row>
    <row r="68" spans="1:15" ht="12.75">
      <c r="A68" s="11" t="s">
        <v>4</v>
      </c>
      <c r="B68" s="5">
        <v>350000</v>
      </c>
      <c r="C68" s="5">
        <v>300000</v>
      </c>
      <c r="D68" s="44"/>
      <c r="E68" s="44"/>
      <c r="F68" s="44"/>
      <c r="G68" s="44"/>
      <c r="H68" s="44"/>
      <c r="I68" s="44"/>
      <c r="J68" s="44"/>
      <c r="K68" s="44"/>
      <c r="L68" s="15"/>
      <c r="M68" s="15"/>
      <c r="N68" s="15"/>
      <c r="O68" s="15"/>
    </row>
    <row r="69" spans="1:15" ht="12.75">
      <c r="A69" s="11" t="s">
        <v>79</v>
      </c>
      <c r="B69" s="5">
        <v>1110000</v>
      </c>
      <c r="C69" s="5">
        <v>810000</v>
      </c>
      <c r="D69" s="44"/>
      <c r="E69" s="44"/>
      <c r="F69" s="44"/>
      <c r="G69" s="44"/>
      <c r="H69" s="44"/>
      <c r="I69" s="44"/>
      <c r="J69" s="44"/>
      <c r="K69" s="44"/>
      <c r="L69" s="15"/>
      <c r="M69" s="15"/>
      <c r="N69" s="15"/>
      <c r="O69" s="15"/>
    </row>
    <row r="70" spans="1:15" ht="12.75">
      <c r="A70" s="11" t="s">
        <v>13</v>
      </c>
      <c r="B70" s="5">
        <v>-500000</v>
      </c>
      <c r="C70" s="5">
        <v>-200000</v>
      </c>
      <c r="D70" s="44"/>
      <c r="E70" s="44"/>
      <c r="F70" s="44"/>
      <c r="G70" s="44"/>
      <c r="H70" s="44"/>
      <c r="I70" s="44"/>
      <c r="J70" s="44"/>
      <c r="K70" s="44"/>
      <c r="L70" s="15"/>
      <c r="M70" s="15"/>
      <c r="N70" s="15"/>
      <c r="O70" s="15"/>
    </row>
    <row r="71" spans="1:15" ht="12.75">
      <c r="A71" s="11" t="s">
        <v>80</v>
      </c>
      <c r="B71" s="5">
        <v>60000</v>
      </c>
      <c r="C71" s="5"/>
      <c r="D71" s="44"/>
      <c r="E71" s="44"/>
      <c r="F71" s="44"/>
      <c r="G71" s="44"/>
      <c r="H71" s="44"/>
      <c r="I71" s="44"/>
      <c r="J71" s="44"/>
      <c r="K71" s="44"/>
      <c r="L71" s="15"/>
      <c r="M71" s="15"/>
      <c r="N71" s="15"/>
      <c r="O71" s="15"/>
    </row>
    <row r="72" spans="1:15" ht="12.75">
      <c r="A72" s="11"/>
      <c r="B72" s="5"/>
      <c r="C72" s="5"/>
      <c r="D72" s="44"/>
      <c r="E72" s="44"/>
      <c r="F72" s="44"/>
      <c r="G72" s="44"/>
      <c r="H72" s="44"/>
      <c r="I72" s="44"/>
      <c r="J72" s="44"/>
      <c r="K72" s="44"/>
      <c r="L72" s="15"/>
      <c r="M72" s="15"/>
      <c r="N72" s="15"/>
      <c r="O72" s="15"/>
    </row>
    <row r="73" spans="1:15" ht="12.75">
      <c r="A73" s="11" t="s">
        <v>81</v>
      </c>
      <c r="B73" s="5">
        <v>-611500</v>
      </c>
      <c r="C73" s="5">
        <v>-175000</v>
      </c>
      <c r="D73" s="44"/>
      <c r="E73" s="44"/>
      <c r="F73" s="44"/>
      <c r="G73" s="44"/>
      <c r="H73" s="44"/>
      <c r="I73" s="44"/>
      <c r="J73" s="44"/>
      <c r="K73" s="44"/>
      <c r="L73" s="15"/>
      <c r="M73" s="15"/>
      <c r="N73" s="15"/>
      <c r="O73" s="15"/>
    </row>
    <row r="74" spans="1:15" ht="12.75">
      <c r="A74" s="11" t="s">
        <v>82</v>
      </c>
      <c r="B74" s="5"/>
      <c r="C74" s="5">
        <v>-200</v>
      </c>
      <c r="D74" s="44"/>
      <c r="E74" s="44"/>
      <c r="F74" s="44"/>
      <c r="G74" s="44"/>
      <c r="H74" s="44"/>
      <c r="I74" s="44"/>
      <c r="J74" s="44"/>
      <c r="K74" s="44"/>
      <c r="L74" s="15"/>
      <c r="M74" s="15"/>
      <c r="N74" s="15"/>
      <c r="O74" s="15"/>
    </row>
    <row r="75" spans="1:15" ht="12.75">
      <c r="A75" s="11" t="s">
        <v>202</v>
      </c>
      <c r="B75" s="5"/>
      <c r="C75" s="5">
        <v>-450000</v>
      </c>
      <c r="D75" s="44"/>
      <c r="E75" s="44"/>
      <c r="F75" s="44"/>
      <c r="G75" s="44"/>
      <c r="H75" s="44"/>
      <c r="I75" s="44"/>
      <c r="J75" s="44"/>
      <c r="K75" s="44"/>
      <c r="L75" s="15"/>
      <c r="M75" s="15"/>
      <c r="N75" s="15"/>
      <c r="O75" s="15"/>
    </row>
    <row r="76" spans="1:15" ht="25.5">
      <c r="A76" s="11" t="s">
        <v>203</v>
      </c>
      <c r="B76" s="5"/>
      <c r="C76" s="5">
        <v>-180000</v>
      </c>
      <c r="D76" s="15"/>
      <c r="E76" s="15"/>
      <c r="F76" s="44"/>
      <c r="G76" s="44"/>
      <c r="H76" s="44"/>
      <c r="I76" s="44"/>
      <c r="J76" s="44"/>
      <c r="K76" s="44"/>
      <c r="L76" s="15"/>
      <c r="M76" s="15"/>
      <c r="N76" s="15"/>
      <c r="O76" s="15"/>
    </row>
    <row r="77" spans="1:15" ht="12.75">
      <c r="A77" s="11" t="s">
        <v>221</v>
      </c>
      <c r="B77" s="5"/>
      <c r="C77" s="5">
        <v>-470000</v>
      </c>
      <c r="D77" s="44"/>
      <c r="E77" s="44"/>
      <c r="F77" s="44"/>
      <c r="G77" s="44"/>
      <c r="H77" s="44"/>
      <c r="I77" s="44"/>
      <c r="J77" s="44"/>
      <c r="K77" s="44"/>
      <c r="L77" s="15"/>
      <c r="M77" s="15"/>
      <c r="N77" s="15"/>
      <c r="O77" s="15"/>
    </row>
    <row r="78" spans="1:15" ht="12.75">
      <c r="A78" s="11" t="s">
        <v>83</v>
      </c>
      <c r="B78" s="5">
        <v>-400000</v>
      </c>
      <c r="C78" s="5"/>
      <c r="D78" s="44"/>
      <c r="E78" s="44"/>
      <c r="F78" s="44"/>
      <c r="G78" s="44"/>
      <c r="H78" s="44"/>
      <c r="I78" s="44"/>
      <c r="J78" s="44"/>
      <c r="K78" s="44"/>
      <c r="L78" s="15"/>
      <c r="M78" s="15"/>
      <c r="N78" s="15"/>
      <c r="O78" s="15"/>
    </row>
    <row r="79" spans="1:15" ht="25.5">
      <c r="A79" s="11" t="s">
        <v>84</v>
      </c>
      <c r="B79" s="5">
        <v>-1235000</v>
      </c>
      <c r="C79" s="5"/>
      <c r="D79" s="44"/>
      <c r="E79" s="44"/>
      <c r="F79" s="44"/>
      <c r="G79" s="44"/>
      <c r="H79" s="44"/>
      <c r="I79" s="44"/>
      <c r="J79" s="44"/>
      <c r="K79" s="44"/>
      <c r="L79" s="15"/>
      <c r="M79" s="15"/>
      <c r="N79" s="15"/>
      <c r="O79" s="15"/>
    </row>
    <row r="80" spans="1:15" ht="12.75">
      <c r="A80" s="11" t="s">
        <v>222</v>
      </c>
      <c r="B80" s="5">
        <v>-958500</v>
      </c>
      <c r="C80" s="5"/>
      <c r="D80" s="44"/>
      <c r="E80" s="44"/>
      <c r="F80" s="44"/>
      <c r="G80" s="44"/>
      <c r="H80" s="44"/>
      <c r="I80" s="44"/>
      <c r="J80" s="44"/>
      <c r="K80" s="44"/>
      <c r="L80" s="15"/>
      <c r="M80" s="15"/>
      <c r="N80" s="15"/>
      <c r="O80" s="15"/>
    </row>
    <row r="81" spans="1:15" ht="12.75">
      <c r="A81" s="11"/>
      <c r="B81" s="5"/>
      <c r="C81" s="5"/>
      <c r="D81" s="44"/>
      <c r="E81" s="44"/>
      <c r="F81" s="44"/>
      <c r="G81" s="44"/>
      <c r="H81" s="44"/>
      <c r="I81" s="44"/>
      <c r="J81" s="44"/>
      <c r="K81" s="44"/>
      <c r="L81" s="15"/>
      <c r="M81" s="15"/>
      <c r="N81" s="15"/>
      <c r="O81" s="15"/>
    </row>
    <row r="82" spans="1:15" ht="12.75">
      <c r="A82" s="11" t="s">
        <v>85</v>
      </c>
      <c r="B82" s="5">
        <v>315000</v>
      </c>
      <c r="C82" s="5"/>
      <c r="D82" s="44"/>
      <c r="E82" s="44"/>
      <c r="F82" s="44"/>
      <c r="G82" s="44"/>
      <c r="H82" s="44"/>
      <c r="I82" s="44"/>
      <c r="J82" s="15"/>
      <c r="K82" s="44"/>
      <c r="L82" s="15"/>
      <c r="M82" s="15"/>
      <c r="N82" s="15"/>
      <c r="O82" s="15"/>
    </row>
    <row r="83" spans="1:15" ht="12.75">
      <c r="A83" s="11" t="s">
        <v>17</v>
      </c>
      <c r="B83" s="5">
        <v>-1020000</v>
      </c>
      <c r="C83" s="5">
        <v>-500000</v>
      </c>
      <c r="D83" s="44"/>
      <c r="E83" s="44"/>
      <c r="F83" s="44"/>
      <c r="G83" s="44"/>
      <c r="H83" s="44"/>
      <c r="I83" s="44"/>
      <c r="J83" s="44"/>
      <c r="K83" s="44"/>
      <c r="L83" s="15"/>
      <c r="M83" s="15"/>
      <c r="N83" s="15"/>
      <c r="O83" s="15"/>
    </row>
    <row r="84" spans="1:15" ht="12.75">
      <c r="A84" s="11" t="s">
        <v>18</v>
      </c>
      <c r="B84" s="5">
        <v>705000</v>
      </c>
      <c r="C84" s="5">
        <v>300000</v>
      </c>
      <c r="D84" s="44"/>
      <c r="E84" s="44"/>
      <c r="F84" s="44"/>
      <c r="G84" s="44"/>
      <c r="H84" s="44"/>
      <c r="I84" s="44"/>
      <c r="J84" s="44"/>
      <c r="K84" s="44"/>
      <c r="L84" s="15"/>
      <c r="M84" s="15"/>
      <c r="N84" s="15"/>
      <c r="O84" s="15"/>
    </row>
    <row r="85" spans="1:15" ht="12.75">
      <c r="A85" s="11"/>
      <c r="B85" s="5"/>
      <c r="C85" s="5"/>
      <c r="D85" s="44"/>
      <c r="E85" s="44"/>
      <c r="F85" s="44"/>
      <c r="G85" s="44"/>
      <c r="H85" s="44"/>
      <c r="I85" s="44"/>
      <c r="J85" s="44"/>
      <c r="K85" s="44"/>
      <c r="L85" s="15"/>
      <c r="M85" s="15"/>
      <c r="N85" s="15"/>
      <c r="O85" s="15"/>
    </row>
    <row r="86" spans="1:15" ht="12.75">
      <c r="A86" s="11" t="s">
        <v>19</v>
      </c>
      <c r="B86" s="5">
        <v>200000</v>
      </c>
      <c r="C86" s="5">
        <v>90000</v>
      </c>
      <c r="D86" s="44"/>
      <c r="E86" s="44"/>
      <c r="F86" s="44"/>
      <c r="G86" s="44"/>
      <c r="H86" s="44"/>
      <c r="I86" s="44"/>
      <c r="J86" s="44"/>
      <c r="K86" s="44"/>
      <c r="L86" s="15"/>
      <c r="M86" s="15"/>
      <c r="N86" s="15"/>
      <c r="O86" s="15"/>
    </row>
    <row r="87" spans="1:15" ht="12.75">
      <c r="A87" s="11" t="s">
        <v>86</v>
      </c>
      <c r="B87" s="5">
        <v>-1500</v>
      </c>
      <c r="C87" s="5"/>
      <c r="D87" s="44"/>
      <c r="E87" s="44"/>
      <c r="F87" s="44"/>
      <c r="G87" s="44"/>
      <c r="H87" s="44"/>
      <c r="I87" s="44"/>
      <c r="J87" s="44"/>
      <c r="K87" s="44"/>
      <c r="L87" s="15"/>
      <c r="M87" s="15"/>
      <c r="N87" s="15"/>
      <c r="O87" s="15"/>
    </row>
    <row r="88" spans="1:15" ht="12.75">
      <c r="A88" s="11" t="s">
        <v>41</v>
      </c>
      <c r="B88" s="5">
        <v>-88000</v>
      </c>
      <c r="C88" s="5"/>
      <c r="D88" s="44"/>
      <c r="E88" s="44"/>
      <c r="F88" s="44"/>
      <c r="G88" s="44"/>
      <c r="H88" s="44"/>
      <c r="I88" s="44"/>
      <c r="J88" s="44"/>
      <c r="K88" s="44"/>
      <c r="L88" s="15"/>
      <c r="M88" s="15"/>
      <c r="N88" s="15"/>
      <c r="O88" s="15"/>
    </row>
    <row r="89" spans="1:15" ht="12.75">
      <c r="A89" s="11" t="s">
        <v>15</v>
      </c>
      <c r="B89" s="5">
        <f>SUM(B60:B88)</f>
        <v>0</v>
      </c>
      <c r="C89" s="5">
        <f>SUM(C60:C88)</f>
        <v>0</v>
      </c>
      <c r="D89" s="44"/>
      <c r="E89" s="44"/>
      <c r="F89" s="44"/>
      <c r="G89" s="44"/>
      <c r="H89" s="44"/>
      <c r="I89" s="44"/>
      <c r="J89" s="44"/>
      <c r="K89" s="44"/>
      <c r="L89" s="15"/>
      <c r="M89" s="15"/>
      <c r="N89" s="15"/>
      <c r="O89" s="15"/>
    </row>
    <row r="90" spans="1:15" ht="12.75">
      <c r="A90" s="11" t="s">
        <v>23</v>
      </c>
      <c r="B90" s="5"/>
      <c r="C90" s="5"/>
      <c r="D90" s="44"/>
      <c r="E90" s="44"/>
      <c r="F90" s="44"/>
      <c r="G90" s="44"/>
      <c r="H90" s="44"/>
      <c r="I90" s="44"/>
      <c r="J90" s="44"/>
      <c r="K90" s="44"/>
      <c r="L90" s="15"/>
      <c r="M90" s="15"/>
      <c r="N90" s="15"/>
      <c r="O90" s="15"/>
    </row>
    <row r="91" spans="1:15" ht="12.75">
      <c r="A91" s="11" t="s">
        <v>39</v>
      </c>
      <c r="B91" s="5"/>
      <c r="C91" s="5"/>
      <c r="D91" s="44"/>
      <c r="E91" s="44"/>
      <c r="F91" s="44"/>
      <c r="G91" s="44"/>
      <c r="H91" s="44"/>
      <c r="I91" s="44"/>
      <c r="J91" s="44"/>
      <c r="K91" s="44"/>
      <c r="L91" s="15"/>
      <c r="M91" s="15"/>
      <c r="N91" s="15"/>
      <c r="O91" s="15"/>
    </row>
    <row r="92" spans="1:15" ht="12.75">
      <c r="A92" s="11" t="s">
        <v>24</v>
      </c>
      <c r="B92" s="5"/>
      <c r="C92" s="5"/>
      <c r="D92" s="44"/>
      <c r="E92" s="44"/>
      <c r="F92" s="44"/>
      <c r="G92" s="44"/>
      <c r="H92" s="44"/>
      <c r="I92" s="44"/>
      <c r="J92" s="44"/>
      <c r="K92" s="44"/>
      <c r="L92" s="15"/>
      <c r="M92" s="15"/>
      <c r="N92" s="15"/>
      <c r="O92" s="15"/>
    </row>
    <row r="93" spans="1:15" ht="12.75">
      <c r="A93" s="11" t="s">
        <v>38</v>
      </c>
      <c r="B93" s="5"/>
      <c r="C93" s="5"/>
      <c r="D93" s="44"/>
      <c r="E93" s="44"/>
      <c r="F93" s="44"/>
      <c r="G93" s="44"/>
      <c r="H93" s="44"/>
      <c r="I93" s="44"/>
      <c r="J93" s="44"/>
      <c r="K93" s="44"/>
      <c r="L93" s="15"/>
      <c r="M93" s="15"/>
      <c r="N93" s="15"/>
      <c r="O93" s="15"/>
    </row>
    <row r="94" spans="1:15" ht="25.5">
      <c r="A94" s="11" t="s">
        <v>318</v>
      </c>
      <c r="B94" s="5"/>
      <c r="C94" s="5"/>
      <c r="D94" s="44"/>
      <c r="E94" s="44"/>
      <c r="F94" s="44"/>
      <c r="G94" s="44"/>
      <c r="H94" s="44"/>
      <c r="I94" s="44"/>
      <c r="J94" s="44"/>
      <c r="K94" s="44"/>
      <c r="L94" s="15"/>
      <c r="M94" s="15"/>
      <c r="N94" s="15"/>
      <c r="O94" s="15"/>
    </row>
    <row r="95" spans="1:15" ht="12.75">
      <c r="A95" s="11" t="s">
        <v>15</v>
      </c>
      <c r="B95" s="5"/>
      <c r="C95" s="5"/>
      <c r="D95" s="44"/>
      <c r="E95" s="44"/>
      <c r="F95" s="44"/>
      <c r="G95" s="44"/>
      <c r="H95" s="44"/>
      <c r="I95" s="44"/>
      <c r="J95" s="44"/>
      <c r="K95" s="44"/>
      <c r="L95" s="15"/>
      <c r="M95" s="15"/>
      <c r="N95" s="15"/>
      <c r="O95" s="15"/>
    </row>
    <row r="96" spans="1:15" ht="12.75">
      <c r="A96" s="98"/>
      <c r="B96" s="98"/>
      <c r="C96" s="98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12.75">
      <c r="A97" s="98"/>
      <c r="B97" s="98" t="s">
        <v>58</v>
      </c>
      <c r="C97" s="98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ht="12.75">
      <c r="A98" s="98"/>
      <c r="B98" s="98"/>
      <c r="C98" s="98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ht="12.75">
      <c r="A109" s="15" t="s">
        <v>195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5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5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1:15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5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1:15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1:15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1:15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1:15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1:15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1:15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1:15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5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1:15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1:15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1:15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1:15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5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1:15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5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1:15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1:15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1:15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1:15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1:15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</row>
    <row r="281" spans="1:15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1:15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</row>
    <row r="283" spans="1:15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</row>
    <row r="284" spans="1:15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</row>
    <row r="285" spans="1:15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</row>
    <row r="286" spans="1:15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</row>
    <row r="287" spans="1:15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</row>
    <row r="288" spans="1:15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</row>
    <row r="289" spans="1:15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</row>
    <row r="290" spans="1:15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</row>
    <row r="291" spans="1:15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</row>
    <row r="292" spans="1:15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</row>
    <row r="293" spans="1:15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</row>
    <row r="294" spans="1:15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</row>
    <row r="295" spans="1:15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</row>
    <row r="296" spans="1:15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</row>
    <row r="297" spans="1:15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</row>
    <row r="298" spans="1:15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</row>
    <row r="299" spans="1:15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</row>
    <row r="300" spans="1:15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</row>
    <row r="301" spans="1:15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</row>
    <row r="302" spans="1:15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</row>
    <row r="303" spans="1:15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</row>
    <row r="304" spans="1:15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</row>
    <row r="305" spans="1:15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</row>
    <row r="306" spans="1:15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</row>
    <row r="307" spans="1:15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</row>
    <row r="308" spans="1:15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</row>
    <row r="309" spans="1:15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</row>
    <row r="310" spans="1:15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</row>
    <row r="311" spans="1:15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</row>
    <row r="312" spans="1:15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</row>
    <row r="313" spans="1:15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</row>
    <row r="314" spans="1:15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</row>
    <row r="315" spans="1:15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</row>
    <row r="316" spans="1:15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</row>
    <row r="317" spans="1:15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</row>
    <row r="318" spans="1:15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</row>
    <row r="319" spans="1:15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</row>
    <row r="320" spans="1:15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</row>
    <row r="321" spans="1:15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</row>
    <row r="322" spans="1:15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</row>
    <row r="323" spans="1:15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</row>
    <row r="324" spans="1:15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</row>
    <row r="325" spans="1:15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</row>
    <row r="326" spans="1:15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</row>
    <row r="327" spans="1:15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</row>
    <row r="328" spans="1:15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</row>
    <row r="329" spans="1:15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</row>
    <row r="330" spans="1:15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</row>
    <row r="331" spans="1:15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</row>
    <row r="332" spans="1:15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</row>
    <row r="333" spans="1:15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</row>
    <row r="334" spans="1:15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</row>
    <row r="335" spans="1:15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</row>
    <row r="336" spans="1:15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</row>
    <row r="337" spans="1:15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</row>
    <row r="338" spans="1:15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</row>
    <row r="339" spans="1:15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</row>
    <row r="340" spans="1:15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</row>
    <row r="341" spans="1:15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</row>
    <row r="342" spans="1:15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</row>
    <row r="343" spans="1:15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</row>
    <row r="344" spans="1:15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</row>
    <row r="345" spans="1:15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</row>
    <row r="346" spans="1:15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</row>
    <row r="347" spans="1:15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</row>
    <row r="348" spans="1:15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</row>
    <row r="349" spans="1:15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</row>
    <row r="350" spans="1:15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</row>
    <row r="351" spans="1:15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</row>
    <row r="352" spans="1:15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</row>
    <row r="353" spans="1:15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</row>
    <row r="354" spans="1:15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</row>
    <row r="355" spans="1:15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</row>
    <row r="356" spans="1:15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</row>
    <row r="357" spans="1:15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</row>
    <row r="358" spans="1:15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</row>
    <row r="359" spans="1:15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</row>
    <row r="360" spans="1:15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</row>
    <row r="361" spans="1:15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</row>
    <row r="362" spans="1:15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</row>
    <row r="363" spans="1:15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</row>
    <row r="364" spans="1:15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</row>
    <row r="365" spans="1:15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</row>
    <row r="366" spans="1:15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</row>
    <row r="367" spans="1:15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</row>
    <row r="368" spans="1:15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</row>
    <row r="369" spans="1:15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</row>
    <row r="370" spans="1:15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</row>
    <row r="371" spans="1:15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</row>
    <row r="372" spans="1:15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</row>
    <row r="373" spans="1:15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</row>
    <row r="374" spans="1:15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</row>
    <row r="375" spans="1:15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</row>
    <row r="376" spans="1:15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</row>
    <row r="377" spans="1:15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</row>
    <row r="378" spans="1:15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</row>
    <row r="379" spans="1:15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</row>
    <row r="380" spans="1:15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</row>
    <row r="381" spans="1:15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</row>
    <row r="382" spans="1:15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</row>
    <row r="383" spans="1:15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</row>
    <row r="384" spans="1:15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</row>
  </sheetData>
  <sheetProtection/>
  <mergeCells count="2">
    <mergeCell ref="B58:C58"/>
    <mergeCell ref="A5:A6"/>
  </mergeCells>
  <printOptions/>
  <pageMargins left="0.75" right="0.75" top="1" bottom="1" header="0.5" footer="0.5"/>
  <pageSetup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4"/>
  <sheetViews>
    <sheetView tabSelected="1" zoomScalePageLayoutView="0" workbookViewId="0" topLeftCell="A40">
      <selection activeCell="A1" sqref="A1:IV85"/>
    </sheetView>
  </sheetViews>
  <sheetFormatPr defaultColWidth="9.140625" defaultRowHeight="12.75"/>
  <cols>
    <col min="1" max="1" width="29.8515625" style="0" customWidth="1"/>
    <col min="2" max="2" width="13.00390625" style="0" customWidth="1"/>
    <col min="3" max="3" width="11.7109375" style="0" customWidth="1"/>
  </cols>
  <sheetData>
    <row r="1" ht="18">
      <c r="A1" s="14" t="s">
        <v>224</v>
      </c>
    </row>
    <row r="2" ht="13.5" thickBot="1">
      <c r="A2" s="1" t="s">
        <v>0</v>
      </c>
    </row>
    <row r="3" spans="1:3" ht="13.5" thickBot="1">
      <c r="A3" s="2" t="s">
        <v>134</v>
      </c>
      <c r="B3" s="80"/>
      <c r="C3" s="81"/>
    </row>
    <row r="4" ht="13.5" thickBot="1"/>
    <row r="5" spans="1:17" ht="38.25">
      <c r="A5" s="233" t="s">
        <v>135</v>
      </c>
      <c r="B5" s="82" t="s">
        <v>11</v>
      </c>
      <c r="C5" s="83" t="s">
        <v>136</v>
      </c>
      <c r="D5" s="83" t="s">
        <v>137</v>
      </c>
      <c r="E5" s="83"/>
      <c r="F5" s="84" t="s">
        <v>138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3.5" thickBot="1">
      <c r="A6" s="234"/>
      <c r="B6" s="85"/>
      <c r="C6" s="85"/>
      <c r="D6" s="85"/>
      <c r="E6" s="85"/>
      <c r="F6" s="86">
        <f>B6+(C6*D6)</f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3.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2.75">
      <c r="A8" s="101" t="s">
        <v>61</v>
      </c>
      <c r="B8" s="102"/>
      <c r="C8" s="103"/>
      <c r="D8" s="98"/>
      <c r="E8" s="98"/>
      <c r="F8" s="66"/>
      <c r="G8" s="66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2.75">
      <c r="A9" s="104"/>
      <c r="B9" s="6" t="s">
        <v>27</v>
      </c>
      <c r="C9" s="105" t="s">
        <v>43</v>
      </c>
      <c r="D9" s="98"/>
      <c r="E9" s="98"/>
      <c r="F9" s="66"/>
      <c r="G9" s="66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2.75">
      <c r="A10" s="104" t="s">
        <v>291</v>
      </c>
      <c r="B10" s="6"/>
      <c r="C10" s="105"/>
      <c r="D10" s="98"/>
      <c r="E10" s="98"/>
      <c r="F10" s="66"/>
      <c r="G10" s="66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2.75">
      <c r="A11" s="104" t="s">
        <v>62</v>
      </c>
      <c r="B11" s="6"/>
      <c r="C11" s="105"/>
      <c r="D11" s="98"/>
      <c r="E11" s="98"/>
      <c r="F11" s="66"/>
      <c r="G11" s="66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2.75">
      <c r="A12" s="104" t="s">
        <v>63</v>
      </c>
      <c r="B12" s="6"/>
      <c r="C12" s="105"/>
      <c r="D12" s="98"/>
      <c r="E12" s="98"/>
      <c r="F12" s="66"/>
      <c r="G12" s="66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2.75">
      <c r="A13" s="104" t="s">
        <v>64</v>
      </c>
      <c r="B13" s="6"/>
      <c r="C13" s="105"/>
      <c r="D13" s="98"/>
      <c r="E13" s="98"/>
      <c r="F13" s="66"/>
      <c r="G13" s="66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3.5" thickBot="1">
      <c r="A14" s="106" t="s">
        <v>65</v>
      </c>
      <c r="B14" s="107"/>
      <c r="C14" s="108"/>
      <c r="D14" s="98"/>
      <c r="E14" s="98"/>
      <c r="F14" s="66"/>
      <c r="G14" s="66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3.5" thickBot="1">
      <c r="A15" s="98"/>
      <c r="B15" s="98"/>
      <c r="C15" s="98"/>
      <c r="D15" s="98"/>
      <c r="E15" s="98"/>
      <c r="F15" s="66"/>
      <c r="G15" s="66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2.75">
      <c r="A16" s="109" t="s">
        <v>26</v>
      </c>
      <c r="B16" s="110"/>
      <c r="C16" s="110"/>
      <c r="D16" s="111"/>
      <c r="E16" s="98"/>
      <c r="F16" s="66"/>
      <c r="G16" s="66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2.75">
      <c r="A17" s="112" t="s">
        <v>28</v>
      </c>
      <c r="B17" s="6"/>
      <c r="C17" s="71" t="s">
        <v>30</v>
      </c>
      <c r="D17" s="113" t="s">
        <v>31</v>
      </c>
      <c r="E17" s="98"/>
      <c r="F17" s="66"/>
      <c r="G17" s="66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2.75">
      <c r="A18" s="114" t="s">
        <v>29</v>
      </c>
      <c r="B18" s="6"/>
      <c r="C18" s="6"/>
      <c r="D18" s="115"/>
      <c r="E18" s="98"/>
      <c r="F18" s="66"/>
      <c r="G18" s="66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2.75">
      <c r="A19" s="114"/>
      <c r="B19" s="6"/>
      <c r="C19" s="6"/>
      <c r="D19" s="115"/>
      <c r="E19" s="98"/>
      <c r="F19" s="66"/>
      <c r="G19" s="66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.75">
      <c r="A20" s="114"/>
      <c r="B20" s="6"/>
      <c r="C20" s="6"/>
      <c r="D20" s="115"/>
      <c r="E20" s="98"/>
      <c r="F20" s="66"/>
      <c r="G20" s="66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.75">
      <c r="A21" s="114"/>
      <c r="B21" s="6"/>
      <c r="C21" s="6"/>
      <c r="D21" s="115"/>
      <c r="E21" s="98"/>
      <c r="F21" s="66"/>
      <c r="G21" s="66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.75">
      <c r="A22" s="114">
        <f>+IF(C14&gt;0,"Realized gain","")</f>
      </c>
      <c r="B22" s="6"/>
      <c r="C22" s="6"/>
      <c r="D22" s="115"/>
      <c r="E22" s="98"/>
      <c r="F22" s="66"/>
      <c r="G22" s="66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.75">
      <c r="A23" s="114" t="s">
        <v>6</v>
      </c>
      <c r="B23" s="6"/>
      <c r="C23" s="6"/>
      <c r="D23" s="115"/>
      <c r="E23" s="98"/>
      <c r="F23" s="66"/>
      <c r="G23" s="66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>
      <c r="A24" s="114" t="s">
        <v>39</v>
      </c>
      <c r="B24" s="6"/>
      <c r="C24" s="6"/>
      <c r="D24" s="115"/>
      <c r="E24" s="98"/>
      <c r="F24" s="66"/>
      <c r="G24" s="66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.75">
      <c r="A25" s="114" t="s">
        <v>24</v>
      </c>
      <c r="B25" s="6"/>
      <c r="C25" s="6"/>
      <c r="D25" s="115"/>
      <c r="E25" s="98"/>
      <c r="F25" s="66"/>
      <c r="G25" s="66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2.75">
      <c r="A26" s="112"/>
      <c r="B26" s="6"/>
      <c r="C26" s="6"/>
      <c r="D26" s="115"/>
      <c r="E26" s="98"/>
      <c r="F26" s="66"/>
      <c r="G26" s="66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.75">
      <c r="A27" s="112" t="s">
        <v>27</v>
      </c>
      <c r="B27" s="6"/>
      <c r="C27" s="6"/>
      <c r="D27" s="115"/>
      <c r="E27" s="98"/>
      <c r="F27" s="66"/>
      <c r="G27" s="66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2.75">
      <c r="A28" s="114" t="s">
        <v>29</v>
      </c>
      <c r="B28" s="6"/>
      <c r="C28" s="6"/>
      <c r="D28" s="115"/>
      <c r="E28" s="98"/>
      <c r="F28" s="66"/>
      <c r="G28" s="66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2.75">
      <c r="A29" s="15"/>
      <c r="B29" s="6"/>
      <c r="C29" s="6"/>
      <c r="D29" s="115"/>
      <c r="E29" s="98"/>
      <c r="F29" s="66"/>
      <c r="G29" s="66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2.75">
      <c r="A30" s="114"/>
      <c r="B30" s="6"/>
      <c r="C30" s="6"/>
      <c r="D30" s="115"/>
      <c r="E30" s="98"/>
      <c r="F30" s="66"/>
      <c r="G30" s="66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2.75">
      <c r="A31" s="114" t="s">
        <v>32</v>
      </c>
      <c r="B31" s="6"/>
      <c r="C31" s="6"/>
      <c r="D31" s="115"/>
      <c r="E31" s="98"/>
      <c r="F31" s="66"/>
      <c r="G31" s="66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2.75">
      <c r="A32" s="114"/>
      <c r="B32" s="6"/>
      <c r="C32" s="6"/>
      <c r="D32" s="115"/>
      <c r="E32" s="98"/>
      <c r="F32" s="66"/>
      <c r="G32" s="66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2.75">
      <c r="A33" s="114">
        <f>+IF(B14&gt;0,"Realized gain","")</f>
      </c>
      <c r="B33" s="6"/>
      <c r="C33" s="6"/>
      <c r="D33" s="115"/>
      <c r="E33" s="98"/>
      <c r="F33" s="66"/>
      <c r="G33" s="66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.75">
      <c r="A34" s="114"/>
      <c r="B34" s="6"/>
      <c r="C34" s="6"/>
      <c r="D34" s="115"/>
      <c r="E34" s="98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3.5" thickBot="1">
      <c r="A35" s="116" t="s">
        <v>6</v>
      </c>
      <c r="B35" s="117"/>
      <c r="C35" s="118"/>
      <c r="D35" s="119"/>
      <c r="E35" s="98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2.75">
      <c r="A36" s="66"/>
      <c r="B36" s="66"/>
      <c r="C36" s="79"/>
      <c r="D36" s="66"/>
      <c r="E36" s="66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.75">
      <c r="A37" s="43" t="s">
        <v>204</v>
      </c>
      <c r="B37" s="20"/>
      <c r="C37" s="20"/>
      <c r="D37" s="20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2.75">
      <c r="A38" s="5"/>
      <c r="B38" s="231" t="s">
        <v>49</v>
      </c>
      <c r="C38" s="232"/>
      <c r="D38" s="44"/>
      <c r="E38" s="44" t="s">
        <v>173</v>
      </c>
      <c r="F38" s="44"/>
      <c r="G38" s="44"/>
      <c r="H38" s="45" t="s">
        <v>8</v>
      </c>
      <c r="I38" s="45" t="s">
        <v>38</v>
      </c>
      <c r="J38" s="45" t="s">
        <v>34</v>
      </c>
      <c r="K38" s="45" t="s">
        <v>36</v>
      </c>
      <c r="L38" s="15"/>
      <c r="M38" s="15"/>
      <c r="N38" s="15"/>
      <c r="O38" s="15"/>
      <c r="P38" s="15"/>
      <c r="Q38" s="15"/>
    </row>
    <row r="39" spans="1:17" ht="12.75">
      <c r="A39" s="5"/>
      <c r="B39" s="97" t="s">
        <v>205</v>
      </c>
      <c r="C39" s="97" t="s">
        <v>206</v>
      </c>
      <c r="D39" s="44"/>
      <c r="E39" s="44" t="s">
        <v>9</v>
      </c>
      <c r="F39" s="44"/>
      <c r="G39" s="44" t="s">
        <v>10</v>
      </c>
      <c r="H39" s="45" t="s">
        <v>33</v>
      </c>
      <c r="I39" s="45"/>
      <c r="J39" s="45" t="s">
        <v>35</v>
      </c>
      <c r="K39" s="45" t="s">
        <v>37</v>
      </c>
      <c r="L39" s="15"/>
      <c r="M39" s="15"/>
      <c r="N39" s="15"/>
      <c r="O39" s="15"/>
      <c r="P39" s="15"/>
      <c r="Q39" s="15"/>
    </row>
    <row r="40" spans="1:17" ht="12.75">
      <c r="A40" s="11" t="s">
        <v>11</v>
      </c>
      <c r="B40" s="99">
        <v>120000</v>
      </c>
      <c r="C40" s="99">
        <v>50000</v>
      </c>
      <c r="D40" s="44"/>
      <c r="E40" s="44"/>
      <c r="F40" s="44"/>
      <c r="G40" s="44"/>
      <c r="H40" s="44"/>
      <c r="I40" s="44"/>
      <c r="J40" s="44"/>
      <c r="K40" s="44"/>
      <c r="L40" s="15"/>
      <c r="M40" s="15"/>
      <c r="N40" s="15"/>
      <c r="O40" s="15"/>
      <c r="P40" s="15"/>
      <c r="Q40" s="15"/>
    </row>
    <row r="41" spans="1:17" ht="12.75">
      <c r="A41" s="11" t="s">
        <v>1</v>
      </c>
      <c r="B41" s="5">
        <v>115000</v>
      </c>
      <c r="C41" s="5">
        <v>18000</v>
      </c>
      <c r="D41" s="44"/>
      <c r="E41" s="44"/>
      <c r="F41" s="44"/>
      <c r="G41" s="44"/>
      <c r="H41" s="44"/>
      <c r="I41" s="44"/>
      <c r="J41" s="44"/>
      <c r="K41" s="44"/>
      <c r="L41" s="15"/>
      <c r="M41" s="15"/>
      <c r="N41" s="15"/>
      <c r="O41" s="15"/>
      <c r="P41" s="15"/>
      <c r="Q41" s="15"/>
    </row>
    <row r="42" spans="1:17" ht="12.75">
      <c r="A42" s="11" t="s">
        <v>78</v>
      </c>
      <c r="B42" s="5"/>
      <c r="C42" s="5">
        <v>10000</v>
      </c>
      <c r="D42" s="44"/>
      <c r="E42" s="44"/>
      <c r="F42" s="44"/>
      <c r="G42" s="44"/>
      <c r="H42" s="44"/>
      <c r="I42" s="44"/>
      <c r="J42" s="44"/>
      <c r="K42" s="44"/>
      <c r="L42" s="15"/>
      <c r="M42" s="15"/>
      <c r="N42" s="15"/>
      <c r="O42" s="15"/>
      <c r="P42" s="15"/>
      <c r="Q42" s="15"/>
    </row>
    <row r="43" spans="1:17" ht="12.75">
      <c r="A43" s="11" t="s">
        <v>2</v>
      </c>
      <c r="B43" s="5">
        <v>175000</v>
      </c>
      <c r="C43" s="5">
        <v>34000</v>
      </c>
      <c r="D43" s="44"/>
      <c r="E43" s="44"/>
      <c r="F43" s="44"/>
      <c r="G43" s="44"/>
      <c r="H43" s="44"/>
      <c r="I43" s="44"/>
      <c r="J43" s="44"/>
      <c r="K43" s="44"/>
      <c r="L43" s="15"/>
      <c r="M43" s="15"/>
      <c r="N43" s="15"/>
      <c r="O43" s="15"/>
      <c r="P43" s="15"/>
      <c r="Q43" s="15"/>
    </row>
    <row r="44" spans="1:17" ht="12.75">
      <c r="A44" s="11" t="s">
        <v>207</v>
      </c>
      <c r="B44" s="5">
        <v>217440</v>
      </c>
      <c r="C44" s="5"/>
      <c r="D44" s="44"/>
      <c r="E44" s="44"/>
      <c r="F44" s="44"/>
      <c r="G44" s="44"/>
      <c r="H44" s="44"/>
      <c r="I44" s="44"/>
      <c r="J44" s="44"/>
      <c r="K44" s="44"/>
      <c r="L44" s="15"/>
      <c r="M44" s="15"/>
      <c r="N44" s="15"/>
      <c r="O44" s="15"/>
      <c r="P44" s="15"/>
      <c r="Q44" s="15"/>
    </row>
    <row r="45" spans="1:17" ht="12.75">
      <c r="A45" s="11"/>
      <c r="B45" s="5"/>
      <c r="C45" s="5"/>
      <c r="D45" s="44"/>
      <c r="E45" s="44"/>
      <c r="F45" s="44"/>
      <c r="G45" s="44"/>
      <c r="H45" s="44"/>
      <c r="I45" s="44"/>
      <c r="J45" s="44"/>
      <c r="K45" s="44"/>
      <c r="L45" s="15"/>
      <c r="M45" s="15"/>
      <c r="N45" s="15"/>
      <c r="O45" s="15"/>
      <c r="P45" s="15"/>
      <c r="Q45" s="15"/>
    </row>
    <row r="46" spans="1:17" ht="12.75">
      <c r="A46" s="11"/>
      <c r="B46" s="5"/>
      <c r="C46" s="5"/>
      <c r="D46" s="44"/>
      <c r="E46" s="44"/>
      <c r="F46" s="44"/>
      <c r="G46" s="44"/>
      <c r="H46" s="44"/>
      <c r="I46" s="44"/>
      <c r="J46" s="44"/>
      <c r="K46" s="44"/>
      <c r="L46" s="15"/>
      <c r="M46" s="15"/>
      <c r="N46" s="15"/>
      <c r="O46" s="15"/>
      <c r="P46" s="15"/>
      <c r="Q46" s="15"/>
    </row>
    <row r="47" spans="1:17" ht="12.75">
      <c r="A47" s="11" t="s">
        <v>208</v>
      </c>
      <c r="B47" s="5">
        <v>990700</v>
      </c>
      <c r="C47" s="5">
        <v>295000</v>
      </c>
      <c r="D47" s="44"/>
      <c r="E47" s="44"/>
      <c r="F47" s="44"/>
      <c r="G47" s="44"/>
      <c r="H47" s="44"/>
      <c r="I47" s="44"/>
      <c r="J47" s="44"/>
      <c r="K47" s="44"/>
      <c r="L47" s="15"/>
      <c r="M47" s="15"/>
      <c r="N47" s="15"/>
      <c r="O47" s="15"/>
      <c r="P47" s="15"/>
      <c r="Q47" s="15"/>
    </row>
    <row r="48" spans="1:17" ht="12.75">
      <c r="A48" s="11"/>
      <c r="B48" s="5"/>
      <c r="C48" s="5"/>
      <c r="D48" s="44"/>
      <c r="E48" s="44"/>
      <c r="F48" s="44"/>
      <c r="G48" s="44"/>
      <c r="H48" s="44"/>
      <c r="I48" s="44"/>
      <c r="J48" s="44"/>
      <c r="K48" s="44"/>
      <c r="L48" s="15"/>
      <c r="M48" s="15"/>
      <c r="N48" s="15"/>
      <c r="O48" s="15"/>
      <c r="P48" s="15"/>
      <c r="Q48" s="15"/>
    </row>
    <row r="49" spans="1:17" ht="12.75">
      <c r="A49" s="11" t="s">
        <v>13</v>
      </c>
      <c r="B49" s="5">
        <v>-170000</v>
      </c>
      <c r="C49" s="5">
        <v>-85000</v>
      </c>
      <c r="D49" s="44"/>
      <c r="E49" s="44"/>
      <c r="F49" s="44"/>
      <c r="G49" s="44"/>
      <c r="H49" s="44"/>
      <c r="I49" s="44"/>
      <c r="J49" s="44"/>
      <c r="K49" s="44"/>
      <c r="L49" s="15"/>
      <c r="M49" s="15"/>
      <c r="N49" s="15"/>
      <c r="O49" s="15"/>
      <c r="P49" s="15"/>
      <c r="Q49" s="15"/>
    </row>
    <row r="50" spans="1:17" ht="12.75">
      <c r="A50" s="11"/>
      <c r="B50" s="5"/>
      <c r="C50" s="5"/>
      <c r="D50" s="44"/>
      <c r="E50" s="44"/>
      <c r="F50" s="44"/>
      <c r="G50" s="44"/>
      <c r="H50" s="44"/>
      <c r="I50" s="44"/>
      <c r="J50" s="44"/>
      <c r="K50" s="44"/>
      <c r="L50" s="15"/>
      <c r="M50" s="15"/>
      <c r="N50" s="15"/>
      <c r="O50" s="15"/>
      <c r="P50" s="15"/>
      <c r="Q50" s="15"/>
    </row>
    <row r="51" spans="1:17" ht="12.75">
      <c r="A51" s="11"/>
      <c r="B51" s="5"/>
      <c r="C51" s="5"/>
      <c r="D51" s="44"/>
      <c r="E51" s="44"/>
      <c r="F51" s="44"/>
      <c r="G51" s="44"/>
      <c r="H51" s="44"/>
      <c r="I51" s="44"/>
      <c r="J51" s="44"/>
      <c r="K51" s="44"/>
      <c r="L51" s="15"/>
      <c r="M51" s="15"/>
      <c r="N51" s="15"/>
      <c r="O51" s="15"/>
      <c r="P51" s="15"/>
      <c r="Q51" s="15"/>
    </row>
    <row r="52" spans="1:17" ht="12.75">
      <c r="A52" s="11" t="s">
        <v>209</v>
      </c>
      <c r="B52" s="5">
        <v>28000</v>
      </c>
      <c r="C52" s="5"/>
      <c r="D52" s="44"/>
      <c r="E52" s="44"/>
      <c r="F52" s="44"/>
      <c r="G52" s="44"/>
      <c r="H52" s="44"/>
      <c r="I52" s="44"/>
      <c r="J52" s="44"/>
      <c r="K52" s="44"/>
      <c r="L52" s="15"/>
      <c r="M52" s="15"/>
      <c r="N52" s="15"/>
      <c r="O52" s="15"/>
      <c r="P52" s="15"/>
      <c r="Q52" s="15"/>
    </row>
    <row r="53" spans="1:17" ht="12.75">
      <c r="A53" s="11"/>
      <c r="B53" s="5"/>
      <c r="C53" s="5"/>
      <c r="D53" s="44"/>
      <c r="E53" s="44"/>
      <c r="F53" s="44"/>
      <c r="G53" s="44"/>
      <c r="H53" s="44"/>
      <c r="I53" s="44"/>
      <c r="J53" s="44"/>
      <c r="K53" s="44"/>
      <c r="L53" s="15"/>
      <c r="M53" s="15"/>
      <c r="N53" s="15"/>
      <c r="O53" s="15"/>
      <c r="P53" s="15"/>
      <c r="Q53" s="15"/>
    </row>
    <row r="54" spans="1:17" ht="12.75">
      <c r="A54" s="11" t="s">
        <v>210</v>
      </c>
      <c r="B54" s="5">
        <v>-80000</v>
      </c>
      <c r="C54" s="5">
        <v>-50200</v>
      </c>
      <c r="D54" s="44"/>
      <c r="E54" s="44"/>
      <c r="F54" s="44"/>
      <c r="G54" s="44"/>
      <c r="H54" s="44"/>
      <c r="I54" s="44"/>
      <c r="J54" s="44"/>
      <c r="K54" s="44"/>
      <c r="L54" s="15"/>
      <c r="M54" s="15"/>
      <c r="N54" s="15"/>
      <c r="O54" s="15"/>
      <c r="P54" s="15"/>
      <c r="Q54" s="15"/>
    </row>
    <row r="55" spans="1:17" ht="12.75">
      <c r="A55" s="11" t="s">
        <v>211</v>
      </c>
      <c r="B55" s="5">
        <v>-25000</v>
      </c>
      <c r="C55" s="5"/>
      <c r="D55" s="44"/>
      <c r="E55" s="44"/>
      <c r="F55" s="44"/>
      <c r="G55" s="44"/>
      <c r="H55" s="44"/>
      <c r="I55" s="44"/>
      <c r="J55" s="44"/>
      <c r="K55" s="44"/>
      <c r="L55" s="15"/>
      <c r="M55" s="15"/>
      <c r="N55" s="15"/>
      <c r="O55" s="15"/>
      <c r="P55" s="15"/>
      <c r="Q55" s="15"/>
    </row>
    <row r="56" spans="1:17" ht="12.75">
      <c r="A56" s="11" t="s">
        <v>186</v>
      </c>
      <c r="B56" s="5">
        <v>-300000</v>
      </c>
      <c r="C56" s="5"/>
      <c r="D56" s="44"/>
      <c r="E56" s="44"/>
      <c r="F56" s="44"/>
      <c r="G56" s="44"/>
      <c r="H56" s="44"/>
      <c r="I56" s="44"/>
      <c r="J56" s="44"/>
      <c r="K56" s="44"/>
      <c r="L56" s="15"/>
      <c r="M56" s="15"/>
      <c r="N56" s="15"/>
      <c r="O56" s="15"/>
      <c r="P56" s="15"/>
      <c r="Q56" s="15"/>
    </row>
    <row r="57" spans="1:17" ht="12.75">
      <c r="A57" s="11" t="s">
        <v>212</v>
      </c>
      <c r="B57" s="5">
        <v>-290000</v>
      </c>
      <c r="C57" s="5"/>
      <c r="D57" s="44"/>
      <c r="E57" s="44"/>
      <c r="F57" s="44"/>
      <c r="G57" s="44"/>
      <c r="H57" s="44"/>
      <c r="I57" s="44"/>
      <c r="J57" s="44"/>
      <c r="K57" s="44"/>
      <c r="L57" s="15"/>
      <c r="M57" s="15"/>
      <c r="N57" s="15"/>
      <c r="O57" s="15"/>
      <c r="P57" s="15"/>
      <c r="Q57" s="15"/>
    </row>
    <row r="58" spans="1:17" ht="25.5">
      <c r="A58" s="11" t="s">
        <v>213</v>
      </c>
      <c r="B58" s="5">
        <v>-110000</v>
      </c>
      <c r="C58" s="5"/>
      <c r="D58" s="15"/>
      <c r="E58" s="15"/>
      <c r="F58" s="44"/>
      <c r="G58" s="44"/>
      <c r="H58" s="44"/>
      <c r="I58" s="44"/>
      <c r="J58" s="44"/>
      <c r="K58" s="44"/>
      <c r="L58" s="15"/>
      <c r="M58" s="15"/>
      <c r="N58" s="15"/>
      <c r="O58" s="15"/>
      <c r="P58" s="15"/>
      <c r="Q58" s="15"/>
    </row>
    <row r="59" spans="1:17" ht="12.75">
      <c r="A59" s="11" t="s">
        <v>223</v>
      </c>
      <c r="B59" s="5">
        <v>-498850</v>
      </c>
      <c r="C59" s="5"/>
      <c r="D59" s="44"/>
      <c r="E59" s="44"/>
      <c r="F59" s="44"/>
      <c r="G59" s="44"/>
      <c r="H59" s="44"/>
      <c r="I59" s="44"/>
      <c r="J59" s="44"/>
      <c r="K59" s="44"/>
      <c r="L59" s="15"/>
      <c r="M59" s="15"/>
      <c r="N59" s="15"/>
      <c r="O59" s="15"/>
      <c r="P59" s="15"/>
      <c r="Q59" s="15"/>
    </row>
    <row r="60" spans="1:17" ht="12.75">
      <c r="A60" s="11" t="s">
        <v>214</v>
      </c>
      <c r="B60" s="5"/>
      <c r="C60" s="5">
        <v>-70000</v>
      </c>
      <c r="D60" s="44"/>
      <c r="E60" s="44"/>
      <c r="F60" s="44"/>
      <c r="G60" s="44"/>
      <c r="H60" s="44"/>
      <c r="I60" s="44"/>
      <c r="J60" s="44"/>
      <c r="K60" s="44"/>
      <c r="L60" s="15"/>
      <c r="M60" s="15"/>
      <c r="N60" s="15"/>
      <c r="O60" s="15"/>
      <c r="P60" s="15"/>
      <c r="Q60" s="15"/>
    </row>
    <row r="61" spans="1:17" ht="25.5">
      <c r="A61" s="11" t="s">
        <v>215</v>
      </c>
      <c r="B61" s="5"/>
      <c r="C61" s="5">
        <v>-62000</v>
      </c>
      <c r="D61" s="44"/>
      <c r="E61" s="44"/>
      <c r="F61" s="44"/>
      <c r="G61" s="44"/>
      <c r="H61" s="44"/>
      <c r="I61" s="44"/>
      <c r="J61" s="44"/>
      <c r="K61" s="44"/>
      <c r="L61" s="15"/>
      <c r="M61" s="15"/>
      <c r="N61" s="15"/>
      <c r="O61" s="15"/>
      <c r="P61" s="15"/>
      <c r="Q61" s="15"/>
    </row>
    <row r="62" spans="1:17" ht="12.75">
      <c r="A62" s="11" t="s">
        <v>319</v>
      </c>
      <c r="B62" s="5"/>
      <c r="C62" s="5">
        <v>-118000</v>
      </c>
      <c r="D62" s="44"/>
      <c r="E62" s="44"/>
      <c r="F62" s="44"/>
      <c r="G62" s="44"/>
      <c r="H62" s="44"/>
      <c r="I62" s="44"/>
      <c r="J62" s="44"/>
      <c r="K62" s="44"/>
      <c r="L62" s="15"/>
      <c r="M62" s="15"/>
      <c r="N62" s="15"/>
      <c r="O62" s="15"/>
      <c r="P62" s="15"/>
      <c r="Q62" s="15"/>
    </row>
    <row r="63" spans="1:17" ht="12.75">
      <c r="A63" s="11"/>
      <c r="B63" s="5"/>
      <c r="C63" s="5"/>
      <c r="D63" s="44"/>
      <c r="E63" s="44"/>
      <c r="F63" s="44"/>
      <c r="G63" s="44"/>
      <c r="H63" s="44"/>
      <c r="I63" s="44"/>
      <c r="J63" s="44"/>
      <c r="K63" s="44"/>
      <c r="L63" s="15"/>
      <c r="M63" s="15"/>
      <c r="N63" s="15"/>
      <c r="O63" s="15"/>
      <c r="P63" s="15"/>
      <c r="Q63" s="15"/>
    </row>
    <row r="64" spans="1:17" ht="12.75">
      <c r="A64" s="11" t="s">
        <v>17</v>
      </c>
      <c r="B64" s="5">
        <v>-920000</v>
      </c>
      <c r="C64" s="5">
        <v>-240000</v>
      </c>
      <c r="D64" s="44"/>
      <c r="E64" s="44"/>
      <c r="F64" s="44"/>
      <c r="G64" s="44"/>
      <c r="H64" s="44"/>
      <c r="I64" s="44"/>
      <c r="J64" s="44"/>
      <c r="K64" s="44"/>
      <c r="L64" s="15"/>
      <c r="M64" s="15"/>
      <c r="N64" s="15"/>
      <c r="O64" s="15"/>
      <c r="P64" s="15"/>
      <c r="Q64" s="15"/>
    </row>
    <row r="65" spans="1:17" ht="12.75">
      <c r="A65" s="11" t="s">
        <v>18</v>
      </c>
      <c r="B65" s="5">
        <v>598000</v>
      </c>
      <c r="C65" s="5">
        <v>132000</v>
      </c>
      <c r="D65" s="44"/>
      <c r="E65" s="44"/>
      <c r="F65" s="44"/>
      <c r="G65" s="44"/>
      <c r="H65" s="44"/>
      <c r="I65" s="44"/>
      <c r="J65" s="44"/>
      <c r="K65" s="44"/>
      <c r="L65" s="15"/>
      <c r="M65" s="15"/>
      <c r="N65" s="15"/>
      <c r="O65" s="15"/>
      <c r="P65" s="15"/>
      <c r="Q65" s="15"/>
    </row>
    <row r="66" spans="1:17" ht="12.75">
      <c r="A66" s="11"/>
      <c r="B66" s="5"/>
      <c r="C66" s="5"/>
      <c r="D66" s="44"/>
      <c r="E66" s="44"/>
      <c r="F66" s="44"/>
      <c r="G66" s="44"/>
      <c r="H66" s="44"/>
      <c r="I66" s="44"/>
      <c r="J66" s="44"/>
      <c r="K66" s="44"/>
      <c r="L66" s="15"/>
      <c r="M66" s="15"/>
      <c r="N66" s="15"/>
      <c r="O66" s="15"/>
      <c r="P66" s="15"/>
      <c r="Q66" s="15"/>
    </row>
    <row r="67" spans="1:17" ht="12.75">
      <c r="A67" s="11" t="s">
        <v>216</v>
      </c>
      <c r="B67" s="5">
        <v>108000</v>
      </c>
      <c r="C67" s="5">
        <v>80000</v>
      </c>
      <c r="D67" s="44"/>
      <c r="E67" s="44"/>
      <c r="F67" s="44"/>
      <c r="G67" s="44"/>
      <c r="H67" s="44"/>
      <c r="I67" s="44"/>
      <c r="J67" s="44"/>
      <c r="K67" s="44"/>
      <c r="L67" s="15"/>
      <c r="M67" s="15"/>
      <c r="N67" s="15"/>
      <c r="O67" s="15"/>
      <c r="P67" s="15"/>
      <c r="Q67" s="15"/>
    </row>
    <row r="68" spans="1:17" ht="12.75">
      <c r="A68" s="11"/>
      <c r="B68" s="5"/>
      <c r="C68" s="5"/>
      <c r="D68" s="44"/>
      <c r="E68" s="44"/>
      <c r="F68" s="44"/>
      <c r="G68" s="44"/>
      <c r="H68" s="44"/>
      <c r="I68" s="44"/>
      <c r="J68" s="44"/>
      <c r="K68" s="44"/>
      <c r="L68" s="15"/>
      <c r="M68" s="15"/>
      <c r="N68" s="15"/>
      <c r="O68" s="15"/>
      <c r="P68" s="15"/>
      <c r="Q68" s="15"/>
    </row>
    <row r="69" spans="1:17" ht="12.75">
      <c r="A69" s="11" t="s">
        <v>217</v>
      </c>
      <c r="B69" s="5"/>
      <c r="C69" s="5">
        <v>-800</v>
      </c>
      <c r="D69" s="44"/>
      <c r="E69" s="44"/>
      <c r="F69" s="44"/>
      <c r="G69" s="44"/>
      <c r="H69" s="44"/>
      <c r="I69" s="44"/>
      <c r="J69" s="44"/>
      <c r="K69" s="44"/>
      <c r="L69" s="15"/>
      <c r="M69" s="15"/>
      <c r="N69" s="15"/>
      <c r="O69" s="15"/>
      <c r="P69" s="15"/>
      <c r="Q69" s="15"/>
    </row>
    <row r="70" spans="1:17" ht="12.75">
      <c r="A70" s="11" t="s">
        <v>218</v>
      </c>
      <c r="B70" s="5">
        <v>37750</v>
      </c>
      <c r="C70" s="5"/>
      <c r="D70" s="44"/>
      <c r="E70" s="44"/>
      <c r="F70" s="44"/>
      <c r="G70" s="44"/>
      <c r="H70" s="44"/>
      <c r="I70" s="44"/>
      <c r="J70" s="44"/>
      <c r="K70" s="44"/>
      <c r="L70" s="15"/>
      <c r="M70" s="15"/>
      <c r="N70" s="15"/>
      <c r="O70" s="15"/>
      <c r="P70" s="15"/>
      <c r="Q70" s="15"/>
    </row>
    <row r="71" spans="1:17" ht="12.75">
      <c r="A71" s="11" t="s">
        <v>219</v>
      </c>
      <c r="B71" s="5">
        <v>-63000</v>
      </c>
      <c r="C71" s="5"/>
      <c r="D71" s="44"/>
      <c r="E71" s="44"/>
      <c r="F71" s="44"/>
      <c r="G71" s="44"/>
      <c r="H71" s="44"/>
      <c r="I71" s="44"/>
      <c r="J71" s="44"/>
      <c r="K71" s="44"/>
      <c r="L71" s="15"/>
      <c r="M71" s="15"/>
      <c r="N71" s="15"/>
      <c r="O71" s="15"/>
      <c r="P71" s="15"/>
      <c r="Q71" s="15"/>
    </row>
    <row r="72" spans="1:17" ht="12.75">
      <c r="A72" s="11" t="s">
        <v>194</v>
      </c>
      <c r="B72" s="5">
        <v>90000</v>
      </c>
      <c r="C72" s="5">
        <v>7000</v>
      </c>
      <c r="D72" s="44"/>
      <c r="E72" s="44"/>
      <c r="F72" s="44"/>
      <c r="G72" s="44"/>
      <c r="H72" s="44"/>
      <c r="I72" s="44"/>
      <c r="J72" s="44"/>
      <c r="K72" s="44"/>
      <c r="L72" s="15"/>
      <c r="M72" s="15"/>
      <c r="N72" s="15"/>
      <c r="O72" s="15"/>
      <c r="P72" s="15"/>
      <c r="Q72" s="15"/>
    </row>
    <row r="73" spans="1:17" ht="12.75">
      <c r="A73" s="11" t="s">
        <v>41</v>
      </c>
      <c r="B73" s="5">
        <v>-23040</v>
      </c>
      <c r="C73" s="5"/>
      <c r="D73" s="44"/>
      <c r="E73" s="44"/>
      <c r="F73" s="44"/>
      <c r="G73" s="44"/>
      <c r="H73" s="44"/>
      <c r="I73" s="44"/>
      <c r="J73" s="44"/>
      <c r="K73" s="44"/>
      <c r="L73" s="15"/>
      <c r="M73" s="15"/>
      <c r="N73" s="15"/>
      <c r="O73" s="15"/>
      <c r="P73" s="15"/>
      <c r="Q73" s="15"/>
    </row>
    <row r="74" spans="1:17" ht="12.75">
      <c r="A74" s="11" t="s">
        <v>15</v>
      </c>
      <c r="B74" s="5">
        <f>SUM(B40:B73)</f>
        <v>0</v>
      </c>
      <c r="C74" s="5">
        <f>SUM(C40:C73)</f>
        <v>0</v>
      </c>
      <c r="D74" s="44"/>
      <c r="E74" s="44"/>
      <c r="F74" s="44"/>
      <c r="G74" s="44"/>
      <c r="H74" s="44"/>
      <c r="I74" s="44"/>
      <c r="J74" s="44"/>
      <c r="K74" s="44"/>
      <c r="L74" s="15"/>
      <c r="M74" s="15"/>
      <c r="N74" s="15"/>
      <c r="O74" s="15"/>
      <c r="P74" s="15"/>
      <c r="Q74" s="15"/>
    </row>
    <row r="75" spans="1:17" ht="12.75">
      <c r="A75" s="11" t="s">
        <v>23</v>
      </c>
      <c r="B75" s="5"/>
      <c r="C75" s="5"/>
      <c r="D75" s="44"/>
      <c r="E75" s="44"/>
      <c r="F75" s="44"/>
      <c r="G75" s="44"/>
      <c r="H75" s="44"/>
      <c r="I75" s="44"/>
      <c r="J75" s="44"/>
      <c r="K75" s="44"/>
      <c r="L75" s="15"/>
      <c r="M75" s="15"/>
      <c r="N75" s="15"/>
      <c r="O75" s="15"/>
      <c r="P75" s="15"/>
      <c r="Q75" s="15"/>
    </row>
    <row r="76" spans="1:17" ht="12.75">
      <c r="A76" s="11" t="s">
        <v>39</v>
      </c>
      <c r="B76" s="5"/>
      <c r="C76" s="5"/>
      <c r="D76" s="44"/>
      <c r="E76" s="44"/>
      <c r="F76" s="44"/>
      <c r="G76" s="44"/>
      <c r="H76" s="44"/>
      <c r="I76" s="44"/>
      <c r="J76" s="44"/>
      <c r="K76" s="44"/>
      <c r="L76" s="15"/>
      <c r="M76" s="15"/>
      <c r="N76" s="15"/>
      <c r="O76" s="15"/>
      <c r="P76" s="15"/>
      <c r="Q76" s="15"/>
    </row>
    <row r="77" spans="1:17" ht="12.75">
      <c r="A77" s="11" t="s">
        <v>24</v>
      </c>
      <c r="B77" s="5"/>
      <c r="C77" s="5"/>
      <c r="D77" s="44"/>
      <c r="E77" s="44"/>
      <c r="F77" s="44"/>
      <c r="G77" s="44"/>
      <c r="H77" s="44"/>
      <c r="I77" s="44"/>
      <c r="J77" s="44"/>
      <c r="K77" s="44"/>
      <c r="L77" s="15"/>
      <c r="M77" s="15"/>
      <c r="N77" s="15"/>
      <c r="O77" s="15"/>
      <c r="P77" s="15"/>
      <c r="Q77" s="15"/>
    </row>
    <row r="78" spans="1:17" ht="12.75">
      <c r="A78" s="11" t="s">
        <v>38</v>
      </c>
      <c r="B78" s="5"/>
      <c r="C78" s="5"/>
      <c r="D78" s="44"/>
      <c r="E78" s="44"/>
      <c r="F78" s="44"/>
      <c r="G78" s="44"/>
      <c r="H78" s="44"/>
      <c r="I78" s="44"/>
      <c r="J78" s="44"/>
      <c r="K78" s="44"/>
      <c r="L78" s="15"/>
      <c r="M78" s="15"/>
      <c r="N78" s="15"/>
      <c r="O78" s="15"/>
      <c r="P78" s="15"/>
      <c r="Q78" s="15"/>
    </row>
    <row r="79" spans="1:17" ht="12.75">
      <c r="A79" s="11" t="s">
        <v>220</v>
      </c>
      <c r="B79" s="5"/>
      <c r="C79" s="5"/>
      <c r="D79" s="44"/>
      <c r="E79" s="44"/>
      <c r="F79" s="44"/>
      <c r="G79" s="44"/>
      <c r="H79" s="44"/>
      <c r="I79" s="44"/>
      <c r="J79" s="44"/>
      <c r="K79" s="44"/>
      <c r="L79" s="15"/>
      <c r="M79" s="15"/>
      <c r="N79" s="15"/>
      <c r="O79" s="15"/>
      <c r="P79" s="15"/>
      <c r="Q79" s="15"/>
    </row>
    <row r="80" spans="1:17" ht="12.75">
      <c r="A80" s="11" t="s">
        <v>15</v>
      </c>
      <c r="B80" s="5"/>
      <c r="C80" s="5"/>
      <c r="D80" s="44"/>
      <c r="E80" s="44"/>
      <c r="F80" s="44"/>
      <c r="G80" s="44"/>
      <c r="H80" s="44"/>
      <c r="I80" s="44"/>
      <c r="J80" s="44"/>
      <c r="K80" s="44"/>
      <c r="L80" s="15"/>
      <c r="M80" s="15"/>
      <c r="N80" s="15"/>
      <c r="O80" s="15"/>
      <c r="P80" s="15"/>
      <c r="Q80" s="15"/>
    </row>
    <row r="81" spans="1:17" ht="12.75">
      <c r="A81" s="120"/>
      <c r="B81" s="98"/>
      <c r="C81" s="98"/>
      <c r="D81" s="227"/>
      <c r="E81" s="227"/>
      <c r="F81" s="227"/>
      <c r="G81" s="227"/>
      <c r="H81" s="227"/>
      <c r="I81" s="227"/>
      <c r="J81" s="227"/>
      <c r="K81" s="227"/>
      <c r="L81" s="15"/>
      <c r="M81" s="15"/>
      <c r="N81" s="15"/>
      <c r="O81" s="15"/>
      <c r="P81" s="15"/>
      <c r="Q81" s="15"/>
    </row>
    <row r="82" spans="1:17" ht="12.75">
      <c r="A82" s="98"/>
      <c r="B82" s="98" t="s">
        <v>58</v>
      </c>
      <c r="C82" s="98"/>
      <c r="D82" s="20"/>
      <c r="E82" s="20"/>
      <c r="F82" s="20"/>
      <c r="G82" s="20"/>
      <c r="H82" s="20"/>
      <c r="I82" s="20"/>
      <c r="J82" s="20"/>
      <c r="K82" s="20"/>
      <c r="L82" s="15"/>
      <c r="M82" s="15"/>
      <c r="N82" s="15"/>
      <c r="O82" s="15"/>
      <c r="P82" s="15"/>
      <c r="Q82" s="15"/>
    </row>
    <row r="83" spans="1:17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1:17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1:17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1:17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1:17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7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1:17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1:17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17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1:17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1:17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1:17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1:17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1:17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1:17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1:17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1:17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1:17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1:17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1:17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1:17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1:17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1:17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1:17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1:17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1:17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1:17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1:17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1:17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1:17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1:17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1:17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1:17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1:17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1:17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1:17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1:17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1:17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1:17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1:17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1:17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1:17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17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1:17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1:17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1:17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1:17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1:17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1:17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1:17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1:17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1:17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17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1:17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1:17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1:17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1:17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1:17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1:17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1:17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1:17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1:17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1:17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1:17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1:17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1:17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7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1:17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1:17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1:17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1:17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1:17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7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1:17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1:17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1:17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1:17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1:17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1:17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1:17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1:17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1:17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1:17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1:17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1:17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1:17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1:17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1:17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1:17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1:17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1:17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1:17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1:17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1:17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1:17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1:17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1:17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1:17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1:17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1:17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1:17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 spans="1:17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1:17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 spans="1:17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1:17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1:17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1:17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1:17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1:17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1:17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1:17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1:17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</row>
    <row r="348" spans="1:17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1:17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</row>
    <row r="350" spans="1:17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</row>
    <row r="351" spans="1:17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 spans="1:17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 spans="1:17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</row>
    <row r="354" spans="1:17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</row>
    <row r="355" spans="1:17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1:17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 spans="1:17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</row>
    <row r="358" spans="1:17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1:17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1:17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1:17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1:17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 spans="1:17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1:17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 spans="1:17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1:17" ht="12.75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</row>
    <row r="367" spans="1:17" ht="12.75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</row>
    <row r="368" spans="1:17" ht="12.75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</row>
    <row r="369" spans="1:17" ht="12.75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</row>
    <row r="370" spans="1:17" ht="12.75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</row>
    <row r="371" spans="1:17" ht="12.75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</row>
    <row r="372" spans="1:17" ht="12.75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</row>
    <row r="373" spans="1:17" ht="12.75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</row>
    <row r="374" spans="1:17" ht="12.75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</row>
    <row r="375" spans="1:17" ht="12.75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</row>
    <row r="376" spans="1:17" ht="12.75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</row>
    <row r="377" spans="1:17" ht="12.75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</row>
    <row r="378" spans="1:17" ht="12.75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</row>
    <row r="379" spans="1:17" ht="12.75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</row>
    <row r="380" spans="1:17" ht="12.75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</row>
    <row r="381" spans="1:17" ht="12.75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</row>
    <row r="382" spans="1:17" ht="12.75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</row>
    <row r="383" spans="1:17" ht="12.75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</row>
    <row r="384" spans="1:17" ht="12.75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</row>
    <row r="385" spans="1:17" ht="12.75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</row>
    <row r="386" spans="1:17" ht="12.75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</row>
    <row r="387" spans="1:17" ht="12.75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</row>
    <row r="388" spans="1:17" ht="12.75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</row>
    <row r="389" spans="1:17" ht="12.75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</row>
    <row r="390" spans="1:17" ht="12.75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</row>
    <row r="391" spans="1:17" ht="12.75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</row>
    <row r="392" spans="1:17" ht="12.75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</row>
    <row r="393" spans="1:17" ht="12.75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</row>
    <row r="394" spans="1:17" ht="12.75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</row>
    <row r="395" spans="1:17" ht="12.75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</row>
    <row r="396" spans="1:17" ht="12.75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</row>
    <row r="397" spans="1:17" ht="12.75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</row>
    <row r="398" spans="1:17" ht="12.75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</row>
    <row r="399" spans="1:17" ht="12.75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</row>
    <row r="400" spans="1:17" ht="12.75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</row>
    <row r="401" spans="1:17" ht="12.75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</row>
    <row r="402" spans="1:17" ht="12.75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</row>
    <row r="403" spans="1:17" ht="12.75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</row>
    <row r="404" spans="1:17" ht="12.75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</row>
  </sheetData>
  <sheetProtection/>
  <mergeCells count="2">
    <mergeCell ref="B38:C38"/>
    <mergeCell ref="A5:A6"/>
  </mergeCells>
  <printOptions/>
  <pageMargins left="0.75" right="0.75" top="1" bottom="1" header="0.5" footer="0.5"/>
  <pageSetup orientation="portrait" r:id="rId3"/>
  <ignoredErrors>
    <ignoredError sqref="A33 A22" emptyCellReferenc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0.421875" style="0" customWidth="1"/>
    <col min="3" max="3" width="12.00390625" style="0" customWidth="1"/>
  </cols>
  <sheetData>
    <row r="1" ht="18">
      <c r="A1" s="14" t="s">
        <v>60</v>
      </c>
    </row>
    <row r="2" ht="13.5" thickBot="1">
      <c r="A2" s="1" t="s">
        <v>0</v>
      </c>
    </row>
    <row r="3" spans="1:3" ht="13.5" thickBot="1">
      <c r="A3" s="2" t="s">
        <v>134</v>
      </c>
      <c r="B3" s="80"/>
      <c r="C3" s="81"/>
    </row>
    <row r="4" ht="13.5" thickBot="1"/>
    <row r="5" spans="1:16" ht="38.25">
      <c r="A5" s="233" t="s">
        <v>135</v>
      </c>
      <c r="B5" s="82" t="s">
        <v>11</v>
      </c>
      <c r="C5" s="83" t="s">
        <v>136</v>
      </c>
      <c r="D5" s="83" t="s">
        <v>137</v>
      </c>
      <c r="E5" s="83"/>
      <c r="F5" s="84" t="s">
        <v>138</v>
      </c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3.5" thickBot="1">
      <c r="A6" s="234"/>
      <c r="B6" s="85"/>
      <c r="C6" s="85"/>
      <c r="D6" s="85"/>
      <c r="E6" s="85"/>
      <c r="F6" s="86">
        <f>B6+(C6*D6)</f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2.75">
      <c r="A9" s="88" t="s">
        <v>141</v>
      </c>
      <c r="B9" s="89"/>
      <c r="C9" s="89"/>
      <c r="D9" s="89"/>
      <c r="E9" s="89"/>
      <c r="F9" s="89"/>
      <c r="G9" s="89"/>
      <c r="H9" s="90"/>
      <c r="I9" s="15"/>
      <c r="J9" s="15"/>
      <c r="K9" s="15"/>
      <c r="L9" s="15"/>
      <c r="M9" s="15"/>
      <c r="N9" s="15"/>
      <c r="O9" s="15"/>
      <c r="P9" s="15"/>
    </row>
    <row r="10" spans="1:16" ht="25.5">
      <c r="A10" s="91"/>
      <c r="B10" s="29" t="s">
        <v>142</v>
      </c>
      <c r="C10" s="29" t="s">
        <v>143</v>
      </c>
      <c r="D10" s="29" t="s">
        <v>16</v>
      </c>
      <c r="E10" s="29"/>
      <c r="F10" s="29" t="s">
        <v>142</v>
      </c>
      <c r="G10" s="29" t="s">
        <v>143</v>
      </c>
      <c r="H10" s="92" t="s">
        <v>16</v>
      </c>
      <c r="I10" s="15"/>
      <c r="J10" s="15"/>
      <c r="K10" s="15"/>
      <c r="L10" s="15"/>
      <c r="M10" s="15"/>
      <c r="N10" s="15"/>
      <c r="O10" s="15"/>
      <c r="P10" s="15"/>
    </row>
    <row r="11" spans="1:16" ht="12.75">
      <c r="A11" s="91" t="s">
        <v>144</v>
      </c>
      <c r="B11" s="20"/>
      <c r="C11" s="20"/>
      <c r="D11" s="20"/>
      <c r="E11" s="20" t="s">
        <v>145</v>
      </c>
      <c r="F11" s="20"/>
      <c r="G11" s="20"/>
      <c r="H11" s="93"/>
      <c r="I11" s="15"/>
      <c r="J11" s="15"/>
      <c r="K11" s="15"/>
      <c r="L11" s="15"/>
      <c r="M11" s="15"/>
      <c r="N11" s="15"/>
      <c r="O11" s="15"/>
      <c r="P11" s="15"/>
    </row>
    <row r="12" spans="1:16" ht="12.75">
      <c r="A12" s="91"/>
      <c r="B12" s="20"/>
      <c r="C12" s="20"/>
      <c r="D12" s="20"/>
      <c r="E12" s="20"/>
      <c r="F12" s="20"/>
      <c r="G12" s="20"/>
      <c r="H12" s="93"/>
      <c r="I12" s="15"/>
      <c r="J12" s="15"/>
      <c r="K12" s="15"/>
      <c r="L12" s="15"/>
      <c r="M12" s="15"/>
      <c r="N12" s="15"/>
      <c r="O12" s="15"/>
      <c r="P12" s="15"/>
    </row>
    <row r="13" spans="1:16" ht="12.75">
      <c r="A13" s="91"/>
      <c r="B13" s="20"/>
      <c r="C13" s="20"/>
      <c r="D13" s="20"/>
      <c r="E13" s="20"/>
      <c r="F13" s="20"/>
      <c r="G13" s="20"/>
      <c r="H13" s="93"/>
      <c r="I13" s="15"/>
      <c r="J13" s="15"/>
      <c r="K13" s="15"/>
      <c r="L13" s="15"/>
      <c r="M13" s="15"/>
      <c r="N13" s="15"/>
      <c r="O13" s="15"/>
      <c r="P13" s="15"/>
    </row>
    <row r="14" spans="1:16" ht="12.75">
      <c r="A14" s="91"/>
      <c r="B14" s="20"/>
      <c r="C14" s="20"/>
      <c r="D14" s="20"/>
      <c r="E14" s="20"/>
      <c r="F14" s="20"/>
      <c r="G14" s="20"/>
      <c r="H14" s="93"/>
      <c r="I14" s="15"/>
      <c r="J14" s="15"/>
      <c r="K14" s="15"/>
      <c r="L14" s="15"/>
      <c r="M14" s="15"/>
      <c r="N14" s="15"/>
      <c r="O14" s="15"/>
      <c r="P14" s="15"/>
    </row>
    <row r="15" spans="1:16" ht="12.75">
      <c r="A15" s="91"/>
      <c r="B15" s="20"/>
      <c r="C15" s="20"/>
      <c r="D15" s="20"/>
      <c r="E15" s="20"/>
      <c r="F15" s="20"/>
      <c r="G15" s="20"/>
      <c r="H15" s="93"/>
      <c r="I15" s="15"/>
      <c r="J15" s="15"/>
      <c r="K15" s="15"/>
      <c r="L15" s="15"/>
      <c r="M15" s="15"/>
      <c r="N15" s="15"/>
      <c r="O15" s="15"/>
      <c r="P15" s="15"/>
    </row>
    <row r="16" spans="1:16" ht="12.75">
      <c r="A16" s="91"/>
      <c r="B16" s="20"/>
      <c r="C16" s="20"/>
      <c r="D16" s="20"/>
      <c r="E16" s="20"/>
      <c r="F16" s="20"/>
      <c r="G16" s="20"/>
      <c r="H16" s="93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91"/>
      <c r="B17" s="20"/>
      <c r="C17" s="20"/>
      <c r="D17" s="20"/>
      <c r="E17" s="20"/>
      <c r="F17" s="20"/>
      <c r="G17" s="20"/>
      <c r="H17" s="93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91"/>
      <c r="B18" s="20"/>
      <c r="C18" s="20"/>
      <c r="D18" s="20"/>
      <c r="E18" s="20" t="s">
        <v>146</v>
      </c>
      <c r="F18" s="20"/>
      <c r="G18" s="20"/>
      <c r="H18" s="93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91"/>
      <c r="B19" s="20"/>
      <c r="C19" s="20"/>
      <c r="D19" s="20"/>
      <c r="E19" s="20"/>
      <c r="F19" s="20"/>
      <c r="G19" s="20"/>
      <c r="H19" s="93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91"/>
      <c r="B20" s="20"/>
      <c r="C20" s="20"/>
      <c r="D20" s="20"/>
      <c r="E20" s="20"/>
      <c r="F20" s="20"/>
      <c r="G20" s="20"/>
      <c r="H20" s="93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91"/>
      <c r="B21" s="20"/>
      <c r="C21" s="20"/>
      <c r="D21" s="20"/>
      <c r="E21" s="20"/>
      <c r="F21" s="20"/>
      <c r="G21" s="20"/>
      <c r="H21" s="93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91"/>
      <c r="B22" s="20"/>
      <c r="C22" s="20"/>
      <c r="D22" s="20"/>
      <c r="E22" s="20"/>
      <c r="F22" s="20"/>
      <c r="G22" s="20"/>
      <c r="H22" s="93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91" t="s">
        <v>147</v>
      </c>
      <c r="B23" s="20"/>
      <c r="C23" s="20"/>
      <c r="D23" s="20"/>
      <c r="E23" s="20"/>
      <c r="F23" s="20"/>
      <c r="G23" s="20"/>
      <c r="H23" s="93"/>
      <c r="I23" s="15"/>
      <c r="J23" s="15"/>
      <c r="K23" s="15"/>
      <c r="L23" s="15"/>
      <c r="M23" s="15"/>
      <c r="N23" s="15"/>
      <c r="O23" s="15"/>
      <c r="P23" s="15"/>
    </row>
    <row r="24" spans="1:16" ht="51.75" thickBot="1">
      <c r="A24" s="94" t="s">
        <v>148</v>
      </c>
      <c r="B24" s="95">
        <f>SUM(B12:B23)</f>
        <v>0</v>
      </c>
      <c r="C24" s="95">
        <f>SUM(C12:C23)</f>
        <v>0</v>
      </c>
      <c r="D24" s="95"/>
      <c r="E24" s="95" t="s">
        <v>149</v>
      </c>
      <c r="F24" s="95">
        <f>SUM(F11:F23)</f>
        <v>0</v>
      </c>
      <c r="G24" s="95">
        <f>SUM(G11:G23)</f>
        <v>0</v>
      </c>
      <c r="H24" s="96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3.5" thickBo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38.25">
      <c r="A27" s="16" t="s">
        <v>150</v>
      </c>
      <c r="B27" s="17" t="s">
        <v>297</v>
      </c>
      <c r="C27" s="17" t="s">
        <v>151</v>
      </c>
      <c r="D27" s="18" t="s">
        <v>298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>
      <c r="A28" s="19" t="s">
        <v>135</v>
      </c>
      <c r="B28" s="20"/>
      <c r="C28" s="20"/>
      <c r="D28" s="21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25.5">
      <c r="A29" s="19" t="s">
        <v>152</v>
      </c>
      <c r="B29" s="20"/>
      <c r="C29" s="20"/>
      <c r="D29" s="21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2.75">
      <c r="A30" s="19" t="s">
        <v>5</v>
      </c>
      <c r="B30" s="20"/>
      <c r="C30" s="20"/>
      <c r="D30" s="21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3.5" thickBot="1">
      <c r="A31" s="22" t="s">
        <v>153</v>
      </c>
      <c r="B31" s="23"/>
      <c r="C31" s="23"/>
      <c r="D31" s="2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3.5" thickBo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38.25">
      <c r="A33" s="25" t="s">
        <v>7</v>
      </c>
      <c r="B33" s="26"/>
      <c r="C33" s="26"/>
      <c r="D33" s="2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25.5">
      <c r="A34" s="28"/>
      <c r="B34" s="29" t="s">
        <v>154</v>
      </c>
      <c r="C34" s="29" t="s">
        <v>151</v>
      </c>
      <c r="D34" s="30" t="s">
        <v>38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2.75">
      <c r="A35" s="28" t="s">
        <v>155</v>
      </c>
      <c r="B35" s="29"/>
      <c r="C35" s="29"/>
      <c r="D35" s="30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25.5">
      <c r="A36" s="31" t="s">
        <v>156</v>
      </c>
      <c r="B36" s="29"/>
      <c r="C36" s="29"/>
      <c r="D36" s="30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2.75">
      <c r="A37" s="31" t="s">
        <v>157</v>
      </c>
      <c r="B37" s="20"/>
      <c r="C37" s="20"/>
      <c r="D37" s="32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2.75">
      <c r="A38" s="31" t="s">
        <v>158</v>
      </c>
      <c r="B38" s="20"/>
      <c r="C38" s="20"/>
      <c r="D38" s="32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2.75">
      <c r="A39" s="31" t="s">
        <v>159</v>
      </c>
      <c r="B39" s="20"/>
      <c r="C39" s="20"/>
      <c r="D39" s="32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2.75">
      <c r="A40" s="31" t="s">
        <v>160</v>
      </c>
      <c r="B40" s="20"/>
      <c r="C40" s="20"/>
      <c r="D40" s="32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2.75">
      <c r="A41" s="31" t="s">
        <v>161</v>
      </c>
      <c r="B41" s="52"/>
      <c r="C41" s="52"/>
      <c r="D41" s="53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2.75">
      <c r="A42" s="31" t="s">
        <v>142</v>
      </c>
      <c r="B42" s="20"/>
      <c r="C42" s="20"/>
      <c r="D42" s="32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25.5">
      <c r="A43" s="31" t="s">
        <v>162</v>
      </c>
      <c r="B43" s="20"/>
      <c r="C43" s="20"/>
      <c r="D43" s="32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25.5">
      <c r="A44" s="31" t="s">
        <v>163</v>
      </c>
      <c r="B44" s="20"/>
      <c r="C44" s="29" t="s">
        <v>164</v>
      </c>
      <c r="D44" s="32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2.75">
      <c r="A45" s="31"/>
      <c r="B45" s="20"/>
      <c r="C45" s="29"/>
      <c r="D45" s="32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2.75">
      <c r="A46" s="31"/>
      <c r="B46" s="20"/>
      <c r="C46" s="29"/>
      <c r="D46" s="32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2.75">
      <c r="A47" s="31"/>
      <c r="B47" s="20"/>
      <c r="C47" s="29"/>
      <c r="D47" s="32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2.75">
      <c r="A48" s="28"/>
      <c r="B48" s="20"/>
      <c r="C48" s="20"/>
      <c r="D48" s="32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2.75">
      <c r="A49" s="28"/>
      <c r="B49" s="20"/>
      <c r="C49" s="20"/>
      <c r="D49" s="32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2.75">
      <c r="A50" s="28"/>
      <c r="B50" s="20"/>
      <c r="C50" s="20"/>
      <c r="D50" s="3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3.5" thickBot="1">
      <c r="A51" s="33" t="s">
        <v>165</v>
      </c>
      <c r="B51" s="34">
        <f>SUM(B48:B50)</f>
        <v>0</v>
      </c>
      <c r="C51" s="34"/>
      <c r="D51" s="3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3.5" thickBo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36" t="s">
        <v>166</v>
      </c>
      <c r="B53" s="37"/>
      <c r="C53" s="37"/>
      <c r="D53" s="37"/>
      <c r="E53" s="37"/>
      <c r="F53" s="37"/>
      <c r="G53" s="38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5.5">
      <c r="A54" s="39" t="s">
        <v>167</v>
      </c>
      <c r="B54" s="20" t="s">
        <v>16</v>
      </c>
      <c r="C54" s="29" t="s">
        <v>168</v>
      </c>
      <c r="D54" s="29" t="s">
        <v>169</v>
      </c>
      <c r="E54" s="29" t="s">
        <v>170</v>
      </c>
      <c r="F54" s="29" t="s">
        <v>6</v>
      </c>
      <c r="G54" s="40" t="s">
        <v>22</v>
      </c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2.75">
      <c r="A55" s="39"/>
      <c r="B55" s="20"/>
      <c r="C55" s="29"/>
      <c r="D55" s="29"/>
      <c r="E55" s="29"/>
      <c r="F55" s="29"/>
      <c r="G55" s="40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2.75">
      <c r="A56" s="39"/>
      <c r="B56" s="20"/>
      <c r="C56" s="29"/>
      <c r="D56" s="29"/>
      <c r="E56" s="29"/>
      <c r="F56" s="29"/>
      <c r="G56" s="40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2.75">
      <c r="A57" s="39"/>
      <c r="B57" s="20"/>
      <c r="C57" s="20"/>
      <c r="D57" s="20"/>
      <c r="E57" s="20"/>
      <c r="F57" s="20"/>
      <c r="G57" s="21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2.75">
      <c r="A58" s="39"/>
      <c r="B58" s="20"/>
      <c r="C58" s="20"/>
      <c r="D58" s="20"/>
      <c r="E58" s="20"/>
      <c r="F58" s="20"/>
      <c r="G58" s="21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2.75">
      <c r="A59" s="39"/>
      <c r="B59" s="20"/>
      <c r="C59" s="20"/>
      <c r="D59" s="20"/>
      <c r="E59" s="20"/>
      <c r="F59" s="20"/>
      <c r="G59" s="21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3.5" thickBot="1">
      <c r="A60" s="41" t="s">
        <v>171</v>
      </c>
      <c r="B60" s="23"/>
      <c r="C60" s="23"/>
      <c r="D60" s="23"/>
      <c r="E60" s="23"/>
      <c r="F60" s="23"/>
      <c r="G60" s="24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13.5" thickBo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13.5" thickTop="1">
      <c r="A62" s="57" t="s">
        <v>44</v>
      </c>
      <c r="B62" s="58"/>
      <c r="C62" s="58"/>
      <c r="D62" s="58"/>
      <c r="E62" s="58"/>
      <c r="F62" s="58"/>
      <c r="G62" s="59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12.75">
      <c r="A63" s="60"/>
      <c r="B63" s="6" t="s">
        <v>27</v>
      </c>
      <c r="C63" s="6" t="s">
        <v>27</v>
      </c>
      <c r="D63" s="6" t="s">
        <v>27</v>
      </c>
      <c r="E63" s="6" t="s">
        <v>43</v>
      </c>
      <c r="F63" s="6" t="s">
        <v>43</v>
      </c>
      <c r="G63" s="61" t="s">
        <v>43</v>
      </c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12.75">
      <c r="A64" s="60"/>
      <c r="B64" s="6" t="s">
        <v>21</v>
      </c>
      <c r="C64" s="6" t="s">
        <v>48</v>
      </c>
      <c r="D64" s="6" t="s">
        <v>47</v>
      </c>
      <c r="E64" s="6" t="s">
        <v>21</v>
      </c>
      <c r="F64" s="6" t="s">
        <v>48</v>
      </c>
      <c r="G64" s="61" t="s">
        <v>47</v>
      </c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2.75">
      <c r="A65" s="62" t="s">
        <v>45</v>
      </c>
      <c r="B65" s="6"/>
      <c r="C65" s="3"/>
      <c r="D65" s="6"/>
      <c r="E65" s="6"/>
      <c r="F65" s="3"/>
      <c r="G65" s="61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13.5" thickBot="1">
      <c r="A66" s="63" t="s">
        <v>46</v>
      </c>
      <c r="B66" s="64"/>
      <c r="C66" s="4"/>
      <c r="D66" s="64"/>
      <c r="E66" s="64"/>
      <c r="F66" s="4"/>
      <c r="G66" s="65"/>
      <c r="H66" s="15"/>
      <c r="I66" s="15"/>
      <c r="J66" s="15"/>
      <c r="K66" s="15"/>
      <c r="L66" s="15"/>
      <c r="M66" s="15"/>
      <c r="N66" s="15"/>
      <c r="O66" s="15"/>
      <c r="P66" s="15"/>
    </row>
    <row r="67" spans="1:16" ht="14.25" thickBot="1" thickTop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ht="12.75">
      <c r="A68" s="101" t="s">
        <v>61</v>
      </c>
      <c r="B68" s="102"/>
      <c r="C68" s="103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ht="12.75">
      <c r="A69" s="104"/>
      <c r="B69" s="6" t="s">
        <v>27</v>
      </c>
      <c r="C69" s="105" t="s">
        <v>43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1:16" ht="12.75">
      <c r="A70" s="104" t="s">
        <v>291</v>
      </c>
      <c r="B70" s="6"/>
      <c r="C70" s="10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2.75">
      <c r="A71" s="104" t="s">
        <v>62</v>
      </c>
      <c r="B71" s="6"/>
      <c r="C71" s="10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ht="12.75">
      <c r="A72" s="104" t="s">
        <v>63</v>
      </c>
      <c r="B72" s="6"/>
      <c r="C72" s="10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 ht="12.75">
      <c r="A73" s="104" t="s">
        <v>64</v>
      </c>
      <c r="B73" s="6"/>
      <c r="C73" s="10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ht="13.5" thickBot="1">
      <c r="A74" s="106" t="s">
        <v>65</v>
      </c>
      <c r="B74" s="107"/>
      <c r="C74" s="10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ht="13.5" thickBot="1">
      <c r="A76" s="66"/>
      <c r="B76" s="66"/>
      <c r="C76" s="66"/>
      <c r="D76" s="66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ht="12.75">
      <c r="A77" s="88" t="s">
        <v>26</v>
      </c>
      <c r="B77" s="121"/>
      <c r="C77" s="121"/>
      <c r="D77" s="121"/>
      <c r="E77" s="122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ht="12.75">
      <c r="A78" s="123" t="s">
        <v>28</v>
      </c>
      <c r="B78" s="6"/>
      <c r="C78" s="71" t="s">
        <v>30</v>
      </c>
      <c r="D78" s="71" t="s">
        <v>31</v>
      </c>
      <c r="E78" s="12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2.75">
      <c r="A79" s="125" t="s">
        <v>29</v>
      </c>
      <c r="B79" s="6"/>
      <c r="C79" s="6"/>
      <c r="D79" s="6"/>
      <c r="E79" s="12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ht="12.75">
      <c r="A80" s="125"/>
      <c r="B80" s="6"/>
      <c r="C80" s="6"/>
      <c r="D80" s="6"/>
      <c r="E80" s="12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ht="12.75">
      <c r="A81" s="125"/>
      <c r="B81" s="6"/>
      <c r="C81" s="6"/>
      <c r="D81" s="6"/>
      <c r="E81" s="124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ht="12.75">
      <c r="A82" s="125"/>
      <c r="B82" s="6"/>
      <c r="C82" s="6"/>
      <c r="D82" s="6"/>
      <c r="E82" s="12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ht="12.75">
      <c r="A83" s="125"/>
      <c r="B83" s="6"/>
      <c r="C83" s="6"/>
      <c r="D83" s="6"/>
      <c r="E83" s="124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 ht="12.75">
      <c r="A84" s="125" t="s">
        <v>6</v>
      </c>
      <c r="B84" s="6"/>
      <c r="C84" s="6"/>
      <c r="D84" s="6"/>
      <c r="E84" s="12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 ht="12.75">
      <c r="A85" s="125" t="s">
        <v>39</v>
      </c>
      <c r="B85" s="6"/>
      <c r="C85" s="6"/>
      <c r="D85" s="6"/>
      <c r="E85" s="12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1:16" ht="12.75">
      <c r="A86" s="125" t="s">
        <v>24</v>
      </c>
      <c r="B86" s="6"/>
      <c r="C86" s="6"/>
      <c r="D86" s="6"/>
      <c r="E86" s="124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1:16" ht="12.75">
      <c r="A87" s="123"/>
      <c r="B87" s="6"/>
      <c r="C87" s="6"/>
      <c r="D87" s="6"/>
      <c r="E87" s="12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6" ht="12.75">
      <c r="A88" s="123" t="s">
        <v>27</v>
      </c>
      <c r="B88" s="6"/>
      <c r="C88" s="6"/>
      <c r="D88" s="6"/>
      <c r="E88" s="12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12.75">
      <c r="A89" s="125" t="s">
        <v>29</v>
      </c>
      <c r="B89" s="6"/>
      <c r="C89" s="6"/>
      <c r="D89" s="6"/>
      <c r="E89" s="124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6" ht="12.75">
      <c r="A90" s="125" t="s">
        <v>32</v>
      </c>
      <c r="B90" s="6"/>
      <c r="C90" s="6"/>
      <c r="D90" s="6"/>
      <c r="E90" s="12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1:16" ht="12.75">
      <c r="A91" s="125"/>
      <c r="B91" s="6"/>
      <c r="C91" s="6"/>
      <c r="D91" s="6"/>
      <c r="E91" s="12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6" ht="12.75">
      <c r="A92" s="125"/>
      <c r="B92" s="6"/>
      <c r="C92" s="6"/>
      <c r="D92" s="6"/>
      <c r="E92" s="12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1:16" ht="12.75">
      <c r="A93" s="125"/>
      <c r="B93" s="6"/>
      <c r="C93" s="6"/>
      <c r="D93" s="6"/>
      <c r="E93" s="124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1:16" ht="12.75">
      <c r="A94" s="125"/>
      <c r="B94" s="6"/>
      <c r="C94" s="6"/>
      <c r="D94" s="6"/>
      <c r="E94" s="124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16" ht="12.75">
      <c r="A95" s="125"/>
      <c r="B95" s="6"/>
      <c r="C95" s="6"/>
      <c r="D95" s="6"/>
      <c r="E95" s="124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16" ht="13.5" thickBot="1">
      <c r="A96" s="126" t="s">
        <v>6</v>
      </c>
      <c r="B96" s="127"/>
      <c r="C96" s="128"/>
      <c r="D96" s="127"/>
      <c r="E96" s="129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16" ht="12.75">
      <c r="A97" s="6"/>
      <c r="B97" s="6"/>
      <c r="C97" s="6"/>
      <c r="D97" s="6"/>
      <c r="E97" s="6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ht="12.7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15"/>
      <c r="L98" s="15"/>
      <c r="M98" s="15"/>
      <c r="N98" s="15"/>
      <c r="O98" s="15"/>
      <c r="P98" s="15"/>
    </row>
    <row r="99" spans="1:16" ht="12.75">
      <c r="A99" s="5"/>
      <c r="B99" s="231" t="s">
        <v>49</v>
      </c>
      <c r="C99" s="232"/>
      <c r="D99" s="231" t="s">
        <v>50</v>
      </c>
      <c r="E99" s="235"/>
      <c r="F99" s="235"/>
      <c r="G99" s="232"/>
      <c r="H99" s="97" t="s">
        <v>8</v>
      </c>
      <c r="I99" s="97" t="s">
        <v>38</v>
      </c>
      <c r="J99" s="97" t="s">
        <v>34</v>
      </c>
      <c r="K99" s="130" t="s">
        <v>36</v>
      </c>
      <c r="L99" s="15"/>
      <c r="M99" s="15"/>
      <c r="N99" s="15"/>
      <c r="O99" s="15"/>
      <c r="P99" s="15"/>
    </row>
    <row r="100" spans="1:16" ht="12.75">
      <c r="A100" s="5"/>
      <c r="B100" s="97" t="s">
        <v>55</v>
      </c>
      <c r="C100" s="134" t="s">
        <v>326</v>
      </c>
      <c r="D100" s="5"/>
      <c r="E100" s="5" t="s">
        <v>9</v>
      </c>
      <c r="F100" s="5"/>
      <c r="G100" s="5" t="s">
        <v>10</v>
      </c>
      <c r="H100" s="97" t="s">
        <v>33</v>
      </c>
      <c r="I100" s="97"/>
      <c r="J100" s="97" t="s">
        <v>35</v>
      </c>
      <c r="K100" s="130" t="s">
        <v>37</v>
      </c>
      <c r="L100" s="15"/>
      <c r="M100" s="15"/>
      <c r="N100" s="15"/>
      <c r="O100" s="15"/>
      <c r="P100" s="15"/>
    </row>
    <row r="101" spans="1:16" ht="12.75">
      <c r="A101" s="11" t="s">
        <v>11</v>
      </c>
      <c r="B101" s="99">
        <v>24000</v>
      </c>
      <c r="C101" s="99">
        <v>132000</v>
      </c>
      <c r="D101" s="5"/>
      <c r="E101" s="5"/>
      <c r="F101" s="5"/>
      <c r="G101" s="5"/>
      <c r="H101" s="5"/>
      <c r="I101" s="5"/>
      <c r="J101" s="5"/>
      <c r="K101" s="131"/>
      <c r="L101" s="15"/>
      <c r="M101" s="15"/>
      <c r="N101" s="15"/>
      <c r="O101" s="15"/>
      <c r="P101" s="15"/>
    </row>
    <row r="102" spans="1:16" ht="12.75">
      <c r="A102" s="11" t="s">
        <v>1</v>
      </c>
      <c r="B102" s="5">
        <v>90000</v>
      </c>
      <c r="C102" s="5">
        <v>45000</v>
      </c>
      <c r="D102" s="5"/>
      <c r="E102" s="5"/>
      <c r="F102" s="5"/>
      <c r="G102" s="5"/>
      <c r="H102" s="5"/>
      <c r="I102" s="5"/>
      <c r="J102" s="5"/>
      <c r="K102" s="131"/>
      <c r="L102" s="15"/>
      <c r="M102" s="15"/>
      <c r="N102" s="15"/>
      <c r="O102" s="15"/>
      <c r="P102" s="15"/>
    </row>
    <row r="103" spans="1:16" ht="12.75">
      <c r="A103" s="11" t="s">
        <v>2</v>
      </c>
      <c r="B103" s="5">
        <v>120000</v>
      </c>
      <c r="C103" s="5">
        <v>56000</v>
      </c>
      <c r="D103" s="5"/>
      <c r="E103" s="5"/>
      <c r="F103" s="5"/>
      <c r="G103" s="5"/>
      <c r="H103" s="5"/>
      <c r="I103" s="5"/>
      <c r="J103" s="5"/>
      <c r="K103" s="131"/>
      <c r="L103" s="15"/>
      <c r="M103" s="15"/>
      <c r="N103" s="15"/>
      <c r="O103" s="15"/>
      <c r="P103" s="15"/>
    </row>
    <row r="104" spans="1:16" ht="12.75">
      <c r="A104" s="11" t="s">
        <v>4</v>
      </c>
      <c r="B104" s="5">
        <v>100000</v>
      </c>
      <c r="C104" s="5">
        <v>60000</v>
      </c>
      <c r="D104" s="5"/>
      <c r="E104" s="5"/>
      <c r="F104" s="5"/>
      <c r="G104" s="5"/>
      <c r="H104" s="5"/>
      <c r="I104" s="5"/>
      <c r="J104" s="5"/>
      <c r="K104" s="131"/>
      <c r="L104" s="15"/>
      <c r="M104" s="15"/>
      <c r="N104" s="15"/>
      <c r="O104" s="15"/>
      <c r="P104" s="15"/>
    </row>
    <row r="105" spans="1:16" ht="12.75">
      <c r="A105" s="11" t="s">
        <v>321</v>
      </c>
      <c r="B105" s="5">
        <v>512000</v>
      </c>
      <c r="C105" s="5"/>
      <c r="D105" s="5"/>
      <c r="E105" s="5"/>
      <c r="F105" s="5"/>
      <c r="G105" s="5"/>
      <c r="H105" s="5"/>
      <c r="I105" s="5"/>
      <c r="J105" s="5"/>
      <c r="K105" s="131"/>
      <c r="L105" s="15"/>
      <c r="M105" s="15"/>
      <c r="N105" s="15"/>
      <c r="O105" s="15"/>
      <c r="P105" s="15"/>
    </row>
    <row r="106" spans="1:16" ht="12.75">
      <c r="A106" s="11"/>
      <c r="B106" s="5"/>
      <c r="C106" s="5"/>
      <c r="D106" s="5"/>
      <c r="E106" s="5"/>
      <c r="F106" s="5"/>
      <c r="G106" s="5"/>
      <c r="H106" s="5"/>
      <c r="I106" s="5"/>
      <c r="J106" s="5"/>
      <c r="K106" s="131"/>
      <c r="L106" s="15"/>
      <c r="M106" s="15"/>
      <c r="N106" s="15"/>
      <c r="O106" s="15"/>
      <c r="P106" s="15"/>
    </row>
    <row r="107" spans="1:16" ht="12.75">
      <c r="A107" s="11"/>
      <c r="B107" s="5"/>
      <c r="C107" s="5"/>
      <c r="D107" s="5"/>
      <c r="E107" s="5"/>
      <c r="F107" s="5"/>
      <c r="G107" s="5"/>
      <c r="H107" s="5"/>
      <c r="I107" s="5"/>
      <c r="J107" s="5"/>
      <c r="K107" s="131"/>
      <c r="L107" s="15"/>
      <c r="M107" s="15"/>
      <c r="N107" s="15"/>
      <c r="O107" s="15"/>
      <c r="P107" s="15"/>
    </row>
    <row r="108" spans="1:16" ht="12.75">
      <c r="A108" s="11"/>
      <c r="B108" s="5"/>
      <c r="C108" s="5"/>
      <c r="D108" s="5"/>
      <c r="E108" s="5"/>
      <c r="F108" s="5"/>
      <c r="G108" s="5"/>
      <c r="H108" s="5"/>
      <c r="I108" s="5"/>
      <c r="J108" s="5"/>
      <c r="K108" s="131"/>
      <c r="L108" s="15"/>
      <c r="M108" s="15"/>
      <c r="N108" s="15"/>
      <c r="O108" s="15"/>
      <c r="P108" s="15"/>
    </row>
    <row r="109" spans="1:16" ht="12.75">
      <c r="A109" s="11" t="s">
        <v>12</v>
      </c>
      <c r="B109" s="5">
        <v>800000</v>
      </c>
      <c r="C109" s="5">
        <v>200000</v>
      </c>
      <c r="D109" s="5"/>
      <c r="E109" s="5"/>
      <c r="F109" s="5"/>
      <c r="G109" s="5"/>
      <c r="H109" s="5"/>
      <c r="I109" s="5"/>
      <c r="J109" s="5"/>
      <c r="K109" s="131"/>
      <c r="L109" s="15"/>
      <c r="M109" s="15"/>
      <c r="N109" s="15"/>
      <c r="O109" s="15"/>
      <c r="P109" s="15"/>
    </row>
    <row r="110" spans="1:16" ht="25.5">
      <c r="A110" s="11" t="s">
        <v>53</v>
      </c>
      <c r="B110" s="5">
        <v>-220000</v>
      </c>
      <c r="C110" s="5">
        <v>-65000</v>
      </c>
      <c r="D110" s="5"/>
      <c r="E110" s="5"/>
      <c r="F110" s="5"/>
      <c r="G110" s="5"/>
      <c r="H110" s="5"/>
      <c r="I110" s="5"/>
      <c r="J110" s="5"/>
      <c r="K110" s="131"/>
      <c r="L110" s="15"/>
      <c r="M110" s="15"/>
      <c r="N110" s="15"/>
      <c r="O110" s="15"/>
      <c r="P110" s="15"/>
    </row>
    <row r="111" spans="1:16" ht="12.75">
      <c r="A111" s="11" t="s">
        <v>14</v>
      </c>
      <c r="B111" s="5">
        <v>150000</v>
      </c>
      <c r="C111" s="5">
        <v>72000</v>
      </c>
      <c r="D111" s="5"/>
      <c r="E111" s="5"/>
      <c r="F111" s="5"/>
      <c r="G111" s="5"/>
      <c r="H111" s="5"/>
      <c r="I111" s="5"/>
      <c r="J111" s="5"/>
      <c r="K111" s="131"/>
      <c r="L111" s="15"/>
      <c r="M111" s="15"/>
      <c r="N111" s="15"/>
      <c r="O111" s="15"/>
      <c r="P111" s="15"/>
    </row>
    <row r="112" spans="1:16" ht="25.5">
      <c r="A112" s="11" t="s">
        <v>54</v>
      </c>
      <c r="B112" s="5">
        <v>-90000</v>
      </c>
      <c r="C112" s="5">
        <v>-46000</v>
      </c>
      <c r="D112" s="5"/>
      <c r="E112" s="5"/>
      <c r="F112" s="5"/>
      <c r="G112" s="5"/>
      <c r="H112" s="5"/>
      <c r="I112" s="5"/>
      <c r="J112" s="5"/>
      <c r="K112" s="131"/>
      <c r="L112" s="15"/>
      <c r="M112" s="15"/>
      <c r="N112" s="15"/>
      <c r="O112" s="15"/>
      <c r="P112" s="15"/>
    </row>
    <row r="113" spans="1:16" ht="12.75">
      <c r="A113" s="11"/>
      <c r="B113" s="5"/>
      <c r="C113" s="5"/>
      <c r="D113" s="5"/>
      <c r="E113" s="5"/>
      <c r="F113" s="5"/>
      <c r="G113" s="5"/>
      <c r="H113" s="5"/>
      <c r="I113" s="5"/>
      <c r="J113" s="5"/>
      <c r="K113" s="131"/>
      <c r="L113" s="15"/>
      <c r="M113" s="15"/>
      <c r="N113" s="15"/>
      <c r="O113" s="15"/>
      <c r="P113" s="15"/>
    </row>
    <row r="114" spans="1:16" ht="12.75">
      <c r="A114" s="11"/>
      <c r="B114" s="5"/>
      <c r="C114" s="5"/>
      <c r="D114" s="5"/>
      <c r="E114" s="5"/>
      <c r="F114" s="5"/>
      <c r="G114" s="5"/>
      <c r="H114" s="5"/>
      <c r="I114" s="5"/>
      <c r="J114" s="5"/>
      <c r="K114" s="131"/>
      <c r="L114" s="15"/>
      <c r="M114" s="15"/>
      <c r="N114" s="15"/>
      <c r="O114" s="15"/>
      <c r="P114" s="15"/>
    </row>
    <row r="115" spans="1:16" ht="12.75">
      <c r="A115" s="11" t="s">
        <v>5</v>
      </c>
      <c r="B115" s="5"/>
      <c r="C115" s="5"/>
      <c r="D115" s="5"/>
      <c r="E115" s="5"/>
      <c r="F115" s="5"/>
      <c r="G115" s="5"/>
      <c r="H115" s="5"/>
      <c r="I115" s="5"/>
      <c r="J115" s="5"/>
      <c r="K115" s="131"/>
      <c r="L115" s="15"/>
      <c r="M115" s="15"/>
      <c r="N115" s="15"/>
      <c r="O115" s="15"/>
      <c r="P115" s="15"/>
    </row>
    <row r="116" spans="1:16" ht="12.75">
      <c r="A116" s="11" t="s">
        <v>40</v>
      </c>
      <c r="B116" s="5">
        <v>-60000</v>
      </c>
      <c r="C116" s="5">
        <v>-102000</v>
      </c>
      <c r="D116" s="5"/>
      <c r="E116" s="5"/>
      <c r="F116" s="5"/>
      <c r="G116" s="5"/>
      <c r="H116" s="5"/>
      <c r="I116" s="5"/>
      <c r="J116" s="5"/>
      <c r="K116" s="131"/>
      <c r="L116" s="15"/>
      <c r="M116" s="15"/>
      <c r="N116" s="15"/>
      <c r="O116" s="15"/>
      <c r="P116" s="15"/>
    </row>
    <row r="117" spans="1:16" ht="12.75">
      <c r="A117" s="11" t="s">
        <v>42</v>
      </c>
      <c r="B117" s="5"/>
      <c r="C117" s="5">
        <v>-100000</v>
      </c>
      <c r="D117" s="5"/>
      <c r="E117" s="5"/>
      <c r="F117" s="5"/>
      <c r="G117" s="5"/>
      <c r="H117" s="5"/>
      <c r="I117" s="5"/>
      <c r="J117" s="5"/>
      <c r="K117" s="131"/>
      <c r="L117" s="15"/>
      <c r="M117" s="15"/>
      <c r="N117" s="15"/>
      <c r="O117" s="15"/>
      <c r="P117" s="15"/>
    </row>
    <row r="118" spans="1:16" ht="12.75">
      <c r="A118" s="11"/>
      <c r="B118" s="5"/>
      <c r="C118" s="5"/>
      <c r="D118" s="5"/>
      <c r="E118" s="5"/>
      <c r="F118" s="5"/>
      <c r="G118" s="5"/>
      <c r="H118" s="5"/>
      <c r="I118" s="5"/>
      <c r="J118" s="5"/>
      <c r="K118" s="131"/>
      <c r="L118" s="15"/>
      <c r="M118" s="15"/>
      <c r="N118" s="15"/>
      <c r="O118" s="15"/>
      <c r="P118" s="15"/>
    </row>
    <row r="119" spans="1:16" ht="12.75">
      <c r="A119" s="11"/>
      <c r="B119" s="5"/>
      <c r="C119" s="5"/>
      <c r="D119" s="5"/>
      <c r="E119" s="5"/>
      <c r="F119" s="5"/>
      <c r="G119" s="5"/>
      <c r="H119" s="5"/>
      <c r="I119" s="5"/>
      <c r="J119" s="5"/>
      <c r="K119" s="131"/>
      <c r="L119" s="15"/>
      <c r="M119" s="15"/>
      <c r="N119" s="15"/>
      <c r="O119" s="15"/>
      <c r="P119" s="15"/>
    </row>
    <row r="120" spans="1:16" ht="12.75">
      <c r="A120" s="11" t="s">
        <v>322</v>
      </c>
      <c r="B120" s="5"/>
      <c r="C120" s="5">
        <v>-10000</v>
      </c>
      <c r="D120" s="5"/>
      <c r="E120" s="5"/>
      <c r="F120" s="5"/>
      <c r="G120" s="5"/>
      <c r="H120" s="5"/>
      <c r="I120" s="5"/>
      <c r="J120" s="5"/>
      <c r="K120" s="131"/>
      <c r="L120" s="15"/>
      <c r="M120" s="15"/>
      <c r="N120" s="15"/>
      <c r="O120" s="15"/>
      <c r="P120" s="15"/>
    </row>
    <row r="121" spans="1:16" ht="25.5">
      <c r="A121" s="11" t="s">
        <v>323</v>
      </c>
      <c r="B121" s="5"/>
      <c r="C121" s="5">
        <v>-90000</v>
      </c>
      <c r="D121" s="5"/>
      <c r="E121" s="5"/>
      <c r="F121" s="5"/>
      <c r="G121" s="5"/>
      <c r="H121" s="5"/>
      <c r="I121" s="5"/>
      <c r="J121" s="5"/>
      <c r="K121" s="131"/>
      <c r="L121" s="15"/>
      <c r="M121" s="15"/>
      <c r="N121" s="15"/>
      <c r="O121" s="15"/>
      <c r="P121" s="15"/>
    </row>
    <row r="122" spans="1:16" ht="12.75">
      <c r="A122" s="11" t="s">
        <v>324</v>
      </c>
      <c r="B122" s="5"/>
      <c r="C122" s="5">
        <v>-142000</v>
      </c>
      <c r="D122" s="5"/>
      <c r="E122" s="5"/>
      <c r="F122" s="5"/>
      <c r="G122" s="5"/>
      <c r="H122" s="5"/>
      <c r="I122" s="5"/>
      <c r="J122" s="5"/>
      <c r="K122" s="131"/>
      <c r="L122" s="15"/>
      <c r="M122" s="15"/>
      <c r="N122" s="15"/>
      <c r="O122" s="15"/>
      <c r="P122" s="15"/>
    </row>
    <row r="123" spans="1:16" ht="12.75">
      <c r="A123" s="11"/>
      <c r="B123" s="5"/>
      <c r="C123" s="5"/>
      <c r="D123" s="5"/>
      <c r="E123" s="5"/>
      <c r="F123" s="5"/>
      <c r="G123" s="5"/>
      <c r="H123" s="5"/>
      <c r="I123" s="98"/>
      <c r="J123" s="5"/>
      <c r="K123" s="131"/>
      <c r="L123" s="15"/>
      <c r="M123" s="15"/>
      <c r="N123" s="15"/>
      <c r="O123" s="15"/>
      <c r="P123" s="15"/>
    </row>
    <row r="124" spans="1:16" ht="12.75">
      <c r="A124" s="11"/>
      <c r="B124" s="5"/>
      <c r="C124" s="5"/>
      <c r="D124" s="5"/>
      <c r="E124" s="5"/>
      <c r="F124" s="5"/>
      <c r="G124" s="5"/>
      <c r="H124" s="5"/>
      <c r="I124" s="5"/>
      <c r="J124" s="5"/>
      <c r="K124" s="131"/>
      <c r="L124" s="15"/>
      <c r="M124" s="15"/>
      <c r="N124" s="15"/>
      <c r="O124" s="15"/>
      <c r="P124" s="15"/>
    </row>
    <row r="125" spans="1:16" ht="12.75">
      <c r="A125" s="11" t="s">
        <v>56</v>
      </c>
      <c r="B125" s="5">
        <v>-100000</v>
      </c>
      <c r="C125" s="5"/>
      <c r="D125" s="5"/>
      <c r="E125" s="5"/>
      <c r="F125" s="5"/>
      <c r="G125" s="5"/>
      <c r="H125" s="5"/>
      <c r="I125" s="5"/>
      <c r="J125" s="5"/>
      <c r="K125" s="131"/>
      <c r="L125" s="15"/>
      <c r="M125" s="15"/>
      <c r="N125" s="15"/>
      <c r="O125" s="15"/>
      <c r="P125" s="15"/>
    </row>
    <row r="126" spans="1:16" ht="25.5">
      <c r="A126" s="11" t="s">
        <v>57</v>
      </c>
      <c r="B126" s="5">
        <v>-800000</v>
      </c>
      <c r="C126" s="5"/>
      <c r="D126" s="5"/>
      <c r="E126" s="5"/>
      <c r="F126" s="5"/>
      <c r="G126" s="5"/>
      <c r="H126" s="5"/>
      <c r="I126" s="5"/>
      <c r="J126" s="5"/>
      <c r="K126" s="131"/>
      <c r="L126" s="15"/>
      <c r="M126" s="15"/>
      <c r="N126" s="15"/>
      <c r="O126" s="15"/>
      <c r="P126" s="15"/>
    </row>
    <row r="127" spans="1:16" ht="12.75">
      <c r="A127" s="11" t="s">
        <v>320</v>
      </c>
      <c r="B127" s="5">
        <v>-365000</v>
      </c>
      <c r="C127" s="5"/>
      <c r="D127" s="5"/>
      <c r="E127" s="5"/>
      <c r="F127" s="5"/>
      <c r="G127" s="5"/>
      <c r="H127" s="5"/>
      <c r="I127" s="5"/>
      <c r="J127" s="5"/>
      <c r="K127" s="131"/>
      <c r="L127" s="15"/>
      <c r="M127" s="15"/>
      <c r="N127" s="15"/>
      <c r="O127" s="15"/>
      <c r="P127" s="15"/>
    </row>
    <row r="128" spans="1:16" ht="12.75">
      <c r="A128" s="11"/>
      <c r="B128" s="5"/>
      <c r="C128" s="5"/>
      <c r="D128" s="5"/>
      <c r="E128" s="5"/>
      <c r="F128" s="5"/>
      <c r="G128" s="5"/>
      <c r="H128" s="5"/>
      <c r="I128" s="5"/>
      <c r="J128" s="5"/>
      <c r="K128" s="131"/>
      <c r="L128" s="15"/>
      <c r="M128" s="15"/>
      <c r="N128" s="15"/>
      <c r="O128" s="15"/>
      <c r="P128" s="15"/>
    </row>
    <row r="129" spans="1:16" ht="12.75">
      <c r="A129" s="11"/>
      <c r="B129" s="5"/>
      <c r="C129" s="5"/>
      <c r="D129" s="98"/>
      <c r="E129" s="5"/>
      <c r="F129" s="98"/>
      <c r="G129" s="5"/>
      <c r="H129" s="5"/>
      <c r="I129" s="5"/>
      <c r="J129" s="5"/>
      <c r="K129" s="131"/>
      <c r="L129" s="15"/>
      <c r="M129" s="15"/>
      <c r="N129" s="15"/>
      <c r="O129" s="15"/>
      <c r="P129" s="15"/>
    </row>
    <row r="130" spans="1:16" ht="12.75">
      <c r="A130" s="11" t="s">
        <v>17</v>
      </c>
      <c r="B130" s="5">
        <v>-800000</v>
      </c>
      <c r="C130" s="5">
        <v>-350000</v>
      </c>
      <c r="D130" s="5"/>
      <c r="E130" s="5"/>
      <c r="F130" s="5"/>
      <c r="G130" s="5"/>
      <c r="H130" s="5"/>
      <c r="I130" s="5"/>
      <c r="J130" s="5"/>
      <c r="K130" s="131"/>
      <c r="L130" s="15"/>
      <c r="M130" s="15"/>
      <c r="N130" s="15"/>
      <c r="O130" s="15"/>
      <c r="P130" s="15"/>
    </row>
    <row r="131" spans="1:16" ht="12.75">
      <c r="A131" s="11" t="s">
        <v>18</v>
      </c>
      <c r="B131" s="5">
        <v>450000</v>
      </c>
      <c r="C131" s="5">
        <v>208500</v>
      </c>
      <c r="D131" s="5"/>
      <c r="E131" s="5"/>
      <c r="F131" s="5"/>
      <c r="G131" s="5"/>
      <c r="H131" s="5"/>
      <c r="I131" s="5"/>
      <c r="J131" s="5"/>
      <c r="K131" s="131"/>
      <c r="L131" s="15"/>
      <c r="M131" s="15"/>
      <c r="N131" s="15"/>
      <c r="O131" s="15"/>
      <c r="P131" s="15"/>
    </row>
    <row r="132" spans="1:16" ht="12.75">
      <c r="A132" s="11"/>
      <c r="B132" s="5"/>
      <c r="C132" s="5"/>
      <c r="D132" s="5"/>
      <c r="E132" s="5"/>
      <c r="F132" s="5"/>
      <c r="G132" s="5"/>
      <c r="H132" s="5"/>
      <c r="I132" s="5"/>
      <c r="J132" s="5"/>
      <c r="K132" s="131"/>
      <c r="L132" s="15"/>
      <c r="M132" s="15"/>
      <c r="N132" s="15"/>
      <c r="O132" s="15"/>
      <c r="P132" s="15"/>
    </row>
    <row r="133" spans="1:16" ht="12.75">
      <c r="A133" s="11" t="s">
        <v>52</v>
      </c>
      <c r="B133" s="5">
        <v>30000</v>
      </c>
      <c r="C133" s="5">
        <v>7500</v>
      </c>
      <c r="D133" s="5"/>
      <c r="E133" s="5"/>
      <c r="F133" s="5"/>
      <c r="G133" s="5"/>
      <c r="H133" s="5"/>
      <c r="I133" s="5"/>
      <c r="J133" s="5"/>
      <c r="K133" s="131"/>
      <c r="L133" s="15"/>
      <c r="M133" s="15"/>
      <c r="N133" s="15"/>
      <c r="O133" s="15"/>
      <c r="P133" s="15"/>
    </row>
    <row r="134" spans="1:16" ht="12.75">
      <c r="A134" s="11" t="s">
        <v>51</v>
      </c>
      <c r="B134" s="5">
        <v>15000</v>
      </c>
      <c r="C134" s="5">
        <v>8000</v>
      </c>
      <c r="D134" s="5"/>
      <c r="E134" s="5"/>
      <c r="F134" s="5"/>
      <c r="G134" s="5"/>
      <c r="H134" s="5"/>
      <c r="I134" s="5"/>
      <c r="J134" s="5"/>
      <c r="K134" s="131"/>
      <c r="L134" s="15"/>
      <c r="M134" s="15"/>
      <c r="N134" s="15"/>
      <c r="O134" s="15"/>
      <c r="P134" s="15"/>
    </row>
    <row r="135" spans="1:16" ht="12.75">
      <c r="A135" s="11"/>
      <c r="B135" s="5"/>
      <c r="C135" s="5"/>
      <c r="D135" s="5"/>
      <c r="E135" s="5"/>
      <c r="F135" s="5"/>
      <c r="G135" s="5"/>
      <c r="H135" s="5"/>
      <c r="I135" s="5"/>
      <c r="J135" s="5"/>
      <c r="K135" s="131"/>
      <c r="L135" s="15"/>
      <c r="M135" s="15"/>
      <c r="N135" s="15"/>
      <c r="O135" s="15"/>
      <c r="P135" s="15"/>
    </row>
    <row r="136" spans="1:16" ht="12.75">
      <c r="A136" s="11" t="s">
        <v>19</v>
      </c>
      <c r="B136" s="5">
        <v>160000</v>
      </c>
      <c r="C136" s="5">
        <v>98000</v>
      </c>
      <c r="D136" s="5"/>
      <c r="E136" s="5"/>
      <c r="F136" s="5"/>
      <c r="G136" s="5"/>
      <c r="H136" s="5"/>
      <c r="I136" s="5"/>
      <c r="J136" s="5"/>
      <c r="K136" s="131"/>
      <c r="L136" s="15"/>
      <c r="M136" s="15"/>
      <c r="N136" s="15"/>
      <c r="O136" s="15"/>
      <c r="P136" s="15"/>
    </row>
    <row r="137" spans="1:16" ht="12.75">
      <c r="A137" s="11" t="s">
        <v>20</v>
      </c>
      <c r="B137" s="5"/>
      <c r="C137" s="5">
        <v>8000</v>
      </c>
      <c r="D137" s="5"/>
      <c r="E137" s="5"/>
      <c r="F137" s="5"/>
      <c r="G137" s="5"/>
      <c r="H137" s="5"/>
      <c r="I137" s="5"/>
      <c r="J137" s="5"/>
      <c r="K137" s="131"/>
      <c r="L137" s="15"/>
      <c r="M137" s="15"/>
      <c r="N137" s="15"/>
      <c r="O137" s="15"/>
      <c r="P137" s="15"/>
    </row>
    <row r="138" spans="1:16" ht="12.75">
      <c r="A138" s="132" t="s">
        <v>67</v>
      </c>
      <c r="B138" s="5">
        <v>-20000</v>
      </c>
      <c r="C138" s="5"/>
      <c r="D138" s="133"/>
      <c r="E138" s="5"/>
      <c r="F138" s="5"/>
      <c r="G138" s="5"/>
      <c r="H138" s="5"/>
      <c r="I138" s="5"/>
      <c r="J138" s="5"/>
      <c r="K138" s="131"/>
      <c r="L138" s="15"/>
      <c r="M138" s="15"/>
      <c r="N138" s="15"/>
      <c r="O138" s="15"/>
      <c r="P138" s="15"/>
    </row>
    <row r="139" spans="1:16" ht="12.75">
      <c r="A139" s="11" t="s">
        <v>41</v>
      </c>
      <c r="B139" s="5">
        <v>-16000</v>
      </c>
      <c r="C139" s="5"/>
      <c r="D139" s="5"/>
      <c r="E139" s="5"/>
      <c r="F139" s="5"/>
      <c r="G139" s="5"/>
      <c r="H139" s="5"/>
      <c r="I139" s="5"/>
      <c r="J139" s="5"/>
      <c r="K139" s="131"/>
      <c r="L139" s="15"/>
      <c r="M139" s="15"/>
      <c r="N139" s="15"/>
      <c r="O139" s="15"/>
      <c r="P139" s="15"/>
    </row>
    <row r="140" spans="1:16" ht="12.75">
      <c r="A140" s="11" t="s">
        <v>325</v>
      </c>
      <c r="B140" s="5"/>
      <c r="C140" s="5">
        <v>10000</v>
      </c>
      <c r="D140" s="5"/>
      <c r="E140" s="5"/>
      <c r="F140" s="5"/>
      <c r="G140" s="5"/>
      <c r="H140" s="5"/>
      <c r="I140" s="5"/>
      <c r="J140" s="5"/>
      <c r="K140" s="131"/>
      <c r="L140" s="15"/>
      <c r="M140" s="15"/>
      <c r="N140" s="15"/>
      <c r="O140" s="15"/>
      <c r="P140" s="15"/>
    </row>
    <row r="141" spans="1:16" ht="12.75">
      <c r="A141" s="11" t="s">
        <v>101</v>
      </c>
      <c r="B141" s="5">
        <v>20000</v>
      </c>
      <c r="C141" s="5"/>
      <c r="D141" s="5"/>
      <c r="E141" s="5"/>
      <c r="F141" s="5"/>
      <c r="G141" s="5"/>
      <c r="H141" s="5"/>
      <c r="I141" s="5"/>
      <c r="J141" s="5"/>
      <c r="K141" s="131"/>
      <c r="L141" s="15"/>
      <c r="M141" s="15"/>
      <c r="N141" s="15"/>
      <c r="O141" s="15"/>
      <c r="P141" s="15"/>
    </row>
    <row r="142" spans="1:16" ht="12.75">
      <c r="A142" s="11" t="s">
        <v>15</v>
      </c>
      <c r="B142" s="5">
        <f>SUM(B101:B141)</f>
        <v>0</v>
      </c>
      <c r="C142" s="5">
        <f>SUM(C101:C141)</f>
        <v>0</v>
      </c>
      <c r="D142" s="5"/>
      <c r="E142" s="5"/>
      <c r="F142" s="5"/>
      <c r="G142" s="5"/>
      <c r="H142" s="5"/>
      <c r="I142" s="5"/>
      <c r="J142" s="5"/>
      <c r="K142" s="131"/>
      <c r="L142" s="15"/>
      <c r="M142" s="15"/>
      <c r="N142" s="15"/>
      <c r="O142" s="15"/>
      <c r="P142" s="15"/>
    </row>
    <row r="143" spans="1:16" ht="12.75">
      <c r="A143" s="11" t="s">
        <v>23</v>
      </c>
      <c r="B143" s="5"/>
      <c r="C143" s="5"/>
      <c r="D143" s="5"/>
      <c r="E143" s="5"/>
      <c r="F143" s="5"/>
      <c r="G143" s="5"/>
      <c r="H143" s="5"/>
      <c r="I143" s="5"/>
      <c r="J143" s="5"/>
      <c r="K143" s="131"/>
      <c r="L143" s="15"/>
      <c r="M143" s="15"/>
      <c r="N143" s="15"/>
      <c r="O143" s="15"/>
      <c r="P143" s="15"/>
    </row>
    <row r="144" spans="1:16" ht="12.75">
      <c r="A144" s="11" t="s">
        <v>39</v>
      </c>
      <c r="B144" s="5"/>
      <c r="C144" s="5"/>
      <c r="D144" s="5"/>
      <c r="E144" s="5"/>
      <c r="F144" s="5"/>
      <c r="G144" s="5"/>
      <c r="H144" s="5"/>
      <c r="I144" s="5"/>
      <c r="J144" s="5"/>
      <c r="K144" s="131"/>
      <c r="L144" s="15"/>
      <c r="M144" s="15"/>
      <c r="N144" s="15"/>
      <c r="O144" s="15"/>
      <c r="P144" s="15"/>
    </row>
    <row r="145" spans="1:16" ht="12.75">
      <c r="A145" s="11" t="s">
        <v>24</v>
      </c>
      <c r="B145" s="5"/>
      <c r="C145" s="5"/>
      <c r="D145" s="5"/>
      <c r="E145" s="5"/>
      <c r="F145" s="5"/>
      <c r="G145" s="5"/>
      <c r="H145" s="5"/>
      <c r="I145" s="5"/>
      <c r="J145" s="5"/>
      <c r="K145" s="131"/>
      <c r="L145" s="15"/>
      <c r="M145" s="15"/>
      <c r="N145" s="15"/>
      <c r="O145" s="15"/>
      <c r="P145" s="15"/>
    </row>
    <row r="146" spans="1:16" ht="12.75">
      <c r="A146" s="11" t="s">
        <v>38</v>
      </c>
      <c r="B146" s="5"/>
      <c r="C146" s="5"/>
      <c r="D146" s="5"/>
      <c r="E146" s="5"/>
      <c r="F146" s="5"/>
      <c r="G146" s="5"/>
      <c r="H146" s="5"/>
      <c r="I146" s="5"/>
      <c r="J146" s="5"/>
      <c r="K146" s="131"/>
      <c r="L146" s="15"/>
      <c r="M146" s="15"/>
      <c r="N146" s="15"/>
      <c r="O146" s="15"/>
      <c r="P146" s="15"/>
    </row>
    <row r="147" spans="1:16" ht="12.75">
      <c r="A147" s="11" t="s">
        <v>25</v>
      </c>
      <c r="B147" s="5"/>
      <c r="C147" s="5"/>
      <c r="D147" s="5"/>
      <c r="E147" s="5"/>
      <c r="F147" s="5"/>
      <c r="G147" s="5"/>
      <c r="H147" s="5"/>
      <c r="I147" s="5"/>
      <c r="J147" s="5"/>
      <c r="K147" s="131"/>
      <c r="L147" s="15"/>
      <c r="M147" s="15"/>
      <c r="N147" s="15"/>
      <c r="O147" s="15"/>
      <c r="P147" s="15"/>
    </row>
    <row r="148" spans="1:16" ht="12.75">
      <c r="A148" s="11" t="s">
        <v>15</v>
      </c>
      <c r="B148" s="5"/>
      <c r="C148" s="5"/>
      <c r="D148" s="5"/>
      <c r="E148" s="5"/>
      <c r="F148" s="5"/>
      <c r="G148" s="5"/>
      <c r="H148" s="5"/>
      <c r="I148" s="5"/>
      <c r="J148" s="5"/>
      <c r="K148" s="131"/>
      <c r="L148" s="15"/>
      <c r="M148" s="15"/>
      <c r="N148" s="15"/>
      <c r="O148" s="15"/>
      <c r="P148" s="15"/>
    </row>
    <row r="149" spans="1:16" ht="12.7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66"/>
      <c r="L149" s="15"/>
      <c r="M149" s="15"/>
      <c r="N149" s="15"/>
      <c r="O149" s="15"/>
      <c r="P149" s="15"/>
    </row>
    <row r="150" spans="1:16" ht="12.75">
      <c r="A150" s="98"/>
      <c r="B150" s="98" t="s">
        <v>58</v>
      </c>
      <c r="C150" s="98"/>
      <c r="D150" s="98"/>
      <c r="E150" s="98"/>
      <c r="F150" s="98"/>
      <c r="G150" s="98"/>
      <c r="H150" s="98"/>
      <c r="I150" s="98"/>
      <c r="J150" s="98"/>
      <c r="K150" s="66"/>
      <c r="L150" s="15"/>
      <c r="M150" s="15"/>
      <c r="N150" s="15"/>
      <c r="O150" s="15"/>
      <c r="P150" s="15"/>
    </row>
    <row r="151" spans="1:16" ht="12.7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66"/>
      <c r="L151" s="15"/>
      <c r="M151" s="15"/>
      <c r="N151" s="15"/>
      <c r="O151" s="15"/>
      <c r="P151" s="15"/>
    </row>
    <row r="152" spans="1:16" ht="12.7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66"/>
      <c r="L152" s="15"/>
      <c r="M152" s="15"/>
      <c r="N152" s="15"/>
      <c r="O152" s="15"/>
      <c r="P152" s="15"/>
    </row>
    <row r="153" spans="1:16" ht="12.7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66"/>
      <c r="L153" s="15"/>
      <c r="M153" s="15"/>
      <c r="N153" s="15"/>
      <c r="O153" s="15"/>
      <c r="P153" s="15"/>
    </row>
    <row r="154" spans="1:16" ht="12.7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66"/>
      <c r="L154" s="15"/>
      <c r="M154" s="15"/>
      <c r="N154" s="15"/>
      <c r="O154" s="15"/>
      <c r="P154" s="15"/>
    </row>
    <row r="155" spans="1:16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1:16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1:16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1:16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1:16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1:16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1:16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1:16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1:16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1:16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1:16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1:16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1:16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1:16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1:16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1:16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1:16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1:16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1:16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1:16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1:16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1:16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1:16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1:16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1:16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1:16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1:16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1:16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1:16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1:16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1:16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1:16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1:16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1:16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1:16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1:16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1:16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1:16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1:16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1:16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1:16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1:16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</row>
    <row r="244" spans="1:16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1:16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</row>
    <row r="246" spans="1:16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</row>
    <row r="247" spans="1:16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</row>
    <row r="248" spans="1:16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</row>
    <row r="249" spans="1:16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1:16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1:16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1:16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1:16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1:16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1:16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1:16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1:16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1:16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1:16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1:16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1:16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</row>
    <row r="262" spans="1:16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</row>
    <row r="263" spans="1:16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</row>
    <row r="264" spans="1:16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</row>
    <row r="265" spans="1:16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</row>
    <row r="266" spans="1:16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</row>
    <row r="267" spans="1:16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</row>
    <row r="268" spans="1:16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</row>
    <row r="269" spans="1:16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</row>
    <row r="270" spans="1:16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1:16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1:16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1:16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1:16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</row>
    <row r="275" spans="1:16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1:16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1:16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1:16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1:16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1:16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1:16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1:16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1:16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1:16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</row>
    <row r="285" spans="1:16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</row>
    <row r="286" spans="1:16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</row>
    <row r="287" spans="1:16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</row>
    <row r="288" spans="1:16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</row>
    <row r="289" spans="1:16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</row>
    <row r="290" spans="1:16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</row>
    <row r="291" spans="1:16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1:16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1:16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1:16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1:16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1:16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</row>
    <row r="297" spans="1:16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</row>
    <row r="298" spans="1:16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</row>
    <row r="299" spans="1:16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</row>
    <row r="300" spans="1:16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</row>
    <row r="301" spans="1:16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</row>
    <row r="302" spans="1:16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1:16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1:16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1:16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1:16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1:16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</row>
    <row r="308" spans="1:16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</row>
    <row r="309" spans="1:16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</row>
    <row r="310" spans="1:16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</row>
    <row r="311" spans="1:16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</row>
    <row r="312" spans="1:16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</row>
    <row r="313" spans="1:16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</row>
    <row r="314" spans="1:16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</row>
    <row r="315" spans="1:16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</row>
    <row r="316" spans="1:16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</row>
    <row r="317" spans="1:16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</row>
    <row r="318" spans="1:16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</row>
    <row r="319" spans="1:16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</row>
    <row r="320" spans="1:16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</row>
    <row r="321" spans="1:16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</row>
    <row r="322" spans="1:16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</row>
    <row r="323" spans="1:16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</row>
    <row r="324" spans="1:16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</row>
    <row r="325" spans="1:16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</row>
    <row r="326" spans="1:16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</row>
    <row r="327" spans="1:16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</row>
    <row r="328" spans="1:16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</row>
    <row r="329" spans="1:16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</row>
    <row r="330" spans="1:16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</row>
    <row r="331" spans="1:16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</row>
    <row r="332" spans="1:16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</row>
    <row r="333" spans="1:16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</row>
    <row r="334" spans="1:16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</row>
    <row r="335" spans="1:16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</row>
    <row r="336" spans="1:16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</row>
    <row r="337" spans="1:16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</row>
    <row r="338" spans="1:16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</row>
    <row r="339" spans="1:16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</row>
    <row r="340" spans="1:16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</row>
    <row r="341" spans="1:16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</row>
    <row r="342" spans="1:16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</row>
    <row r="343" spans="1:16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</row>
    <row r="344" spans="1:16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1:16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</row>
    <row r="346" spans="1:16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</row>
    <row r="347" spans="1:16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</row>
    <row r="348" spans="1:16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</row>
    <row r="349" spans="1:16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</row>
    <row r="350" spans="1:16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</row>
    <row r="351" spans="1:16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</row>
    <row r="352" spans="1:16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</row>
    <row r="353" spans="1:16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</row>
    <row r="354" spans="1:16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</row>
    <row r="355" spans="1:16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</row>
    <row r="356" spans="1:16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</row>
    <row r="357" spans="1:16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</row>
    <row r="358" spans="1:16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</row>
    <row r="359" spans="1:16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</row>
    <row r="360" spans="1:16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</row>
    <row r="361" spans="1:16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</row>
    <row r="362" spans="1:16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</row>
    <row r="363" spans="1:16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</row>
    <row r="364" spans="1:16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</row>
    <row r="365" spans="1:16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</row>
    <row r="366" spans="1:16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</row>
    <row r="367" spans="1:16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</row>
    <row r="368" spans="1:16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</row>
    <row r="369" spans="1:16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</row>
    <row r="370" spans="1:16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</row>
    <row r="371" spans="1:16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</row>
    <row r="372" spans="1:16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</row>
    <row r="373" spans="1:16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</row>
    <row r="374" spans="1:16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</row>
    <row r="375" spans="1:16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</row>
    <row r="376" spans="1:16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</row>
    <row r="377" spans="1:16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</row>
    <row r="378" spans="1:16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</row>
    <row r="379" spans="1:16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</row>
    <row r="380" spans="1:16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</row>
    <row r="381" spans="1:16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</row>
    <row r="382" spans="1:16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</row>
    <row r="383" spans="1:16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</row>
    <row r="384" spans="1:16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1:16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</row>
    <row r="386" spans="1:16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</row>
    <row r="387" spans="1:16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1:16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</row>
    <row r="389" spans="1:16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</row>
    <row r="390" spans="1:16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</row>
    <row r="391" spans="1:16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</row>
    <row r="392" spans="1:16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</row>
    <row r="393" spans="1:16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</row>
    <row r="394" spans="1:16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</row>
    <row r="395" spans="1:16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</row>
    <row r="396" spans="1:16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</row>
    <row r="397" spans="1:16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</row>
    <row r="398" spans="1:16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</row>
    <row r="399" spans="1:16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</row>
    <row r="400" spans="1:16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</row>
    <row r="401" spans="1:16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</row>
    <row r="402" spans="1:16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</row>
    <row r="403" spans="1:16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</row>
    <row r="404" spans="1:16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</row>
    <row r="405" spans="1:16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</row>
    <row r="406" spans="1:16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</row>
    <row r="407" spans="1:16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</row>
    <row r="408" spans="1:16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</row>
    <row r="409" spans="1:16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</row>
    <row r="410" spans="1:16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</row>
    <row r="411" spans="1:16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</row>
    <row r="412" spans="1:16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</row>
    <row r="413" spans="1:16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</row>
    <row r="414" spans="1:16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</row>
    <row r="415" spans="1:16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</row>
    <row r="416" spans="1:16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</row>
    <row r="417" spans="1:16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</row>
    <row r="418" spans="1:16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</row>
    <row r="419" spans="1:16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</row>
    <row r="420" spans="1:16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</row>
    <row r="421" spans="1:16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</row>
    <row r="422" spans="1:16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</row>
    <row r="423" spans="1:16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</row>
    <row r="424" spans="1:16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</row>
    <row r="425" spans="1:16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</row>
    <row r="426" spans="1:16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</row>
    <row r="427" spans="1:16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</row>
    <row r="428" spans="1:16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</row>
    <row r="429" spans="1:16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</row>
  </sheetData>
  <sheetProtection/>
  <mergeCells count="3">
    <mergeCell ref="A5:A6"/>
    <mergeCell ref="B99:C99"/>
    <mergeCell ref="D99:G99"/>
  </mergeCells>
  <printOptions/>
  <pageMargins left="0.75" right="0.75" top="1" bottom="1" header="0.5" footer="0.5"/>
  <pageSetup orientation="portrait" paperSize="9"/>
  <ignoredErrors>
    <ignoredError sqref="B51" emptyCellReferenc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0.421875" style="0" customWidth="1"/>
    <col min="3" max="3" width="12.00390625" style="0" customWidth="1"/>
  </cols>
  <sheetData>
    <row r="1" ht="18">
      <c r="A1" s="14" t="s">
        <v>66</v>
      </c>
    </row>
    <row r="2" ht="13.5" thickBot="1">
      <c r="A2" s="1" t="s">
        <v>0</v>
      </c>
    </row>
    <row r="3" spans="1:3" ht="13.5" thickBot="1">
      <c r="A3" s="2" t="s">
        <v>134</v>
      </c>
      <c r="B3" s="80"/>
      <c r="C3" s="81"/>
    </row>
    <row r="4" ht="13.5" thickBot="1"/>
    <row r="5" spans="1:15" ht="38.25">
      <c r="A5" s="233" t="s">
        <v>135</v>
      </c>
      <c r="B5" s="82" t="s">
        <v>11</v>
      </c>
      <c r="C5" s="83" t="s">
        <v>136</v>
      </c>
      <c r="D5" s="83" t="s">
        <v>137</v>
      </c>
      <c r="E5" s="83"/>
      <c r="F5" s="84" t="s">
        <v>138</v>
      </c>
      <c r="G5" s="15"/>
      <c r="H5" s="15"/>
      <c r="I5" s="15"/>
      <c r="J5" s="15"/>
      <c r="K5" s="15"/>
      <c r="L5" s="15"/>
      <c r="M5" s="15"/>
      <c r="N5" s="15"/>
      <c r="O5" s="15"/>
    </row>
    <row r="6" spans="1:15" ht="13.5" thickBot="1">
      <c r="A6" s="234"/>
      <c r="B6" s="85"/>
      <c r="C6" s="85"/>
      <c r="D6" s="85"/>
      <c r="E6" s="85"/>
      <c r="F6" s="86">
        <f>B6+(C6*D6)</f>
        <v>0</v>
      </c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2.75">
      <c r="A9" s="88" t="s">
        <v>141</v>
      </c>
      <c r="B9" s="89"/>
      <c r="C9" s="89"/>
      <c r="D9" s="89"/>
      <c r="E9" s="89"/>
      <c r="F9" s="89"/>
      <c r="G9" s="89"/>
      <c r="H9" s="90"/>
      <c r="I9" s="15"/>
      <c r="J9" s="15"/>
      <c r="K9" s="15"/>
      <c r="L9" s="15"/>
      <c r="M9" s="15"/>
      <c r="N9" s="15"/>
      <c r="O9" s="15"/>
    </row>
    <row r="10" spans="1:15" ht="25.5">
      <c r="A10" s="91"/>
      <c r="B10" s="29" t="s">
        <v>142</v>
      </c>
      <c r="C10" s="29" t="s">
        <v>143</v>
      </c>
      <c r="D10" s="29" t="s">
        <v>16</v>
      </c>
      <c r="E10" s="29"/>
      <c r="F10" s="29" t="s">
        <v>142</v>
      </c>
      <c r="G10" s="29" t="s">
        <v>143</v>
      </c>
      <c r="H10" s="92" t="s">
        <v>16</v>
      </c>
      <c r="I10" s="15"/>
      <c r="J10" s="15"/>
      <c r="K10" s="15"/>
      <c r="L10" s="15"/>
      <c r="M10" s="15"/>
      <c r="N10" s="15"/>
      <c r="O10" s="15"/>
    </row>
    <row r="11" spans="1:15" ht="12.75">
      <c r="A11" s="91" t="s">
        <v>144</v>
      </c>
      <c r="B11" s="20"/>
      <c r="C11" s="20"/>
      <c r="D11" s="20"/>
      <c r="E11" s="20" t="s">
        <v>145</v>
      </c>
      <c r="F11" s="20"/>
      <c r="G11" s="20"/>
      <c r="H11" s="93"/>
      <c r="I11" s="15"/>
      <c r="J11" s="15"/>
      <c r="K11" s="15"/>
      <c r="L11" s="15"/>
      <c r="M11" s="15"/>
      <c r="N11" s="15"/>
      <c r="O11" s="15"/>
    </row>
    <row r="12" spans="1:15" ht="12.75">
      <c r="A12" s="91"/>
      <c r="B12" s="20"/>
      <c r="C12" s="20"/>
      <c r="D12" s="20"/>
      <c r="E12" s="20"/>
      <c r="F12" s="20"/>
      <c r="G12" s="20"/>
      <c r="H12" s="93"/>
      <c r="I12" s="15"/>
      <c r="J12" s="15"/>
      <c r="K12" s="15"/>
      <c r="L12" s="15"/>
      <c r="M12" s="15"/>
      <c r="N12" s="15"/>
      <c r="O12" s="15"/>
    </row>
    <row r="13" spans="1:15" ht="12.75">
      <c r="A13" s="91"/>
      <c r="B13" s="20"/>
      <c r="C13" s="20"/>
      <c r="D13" s="20"/>
      <c r="E13" s="20"/>
      <c r="F13" s="20"/>
      <c r="G13" s="20"/>
      <c r="H13" s="93"/>
      <c r="I13" s="15"/>
      <c r="J13" s="15"/>
      <c r="K13" s="15"/>
      <c r="L13" s="15"/>
      <c r="M13" s="15"/>
      <c r="N13" s="15"/>
      <c r="O13" s="15"/>
    </row>
    <row r="14" spans="1:15" ht="12.75">
      <c r="A14" s="91"/>
      <c r="B14" s="20"/>
      <c r="C14" s="20"/>
      <c r="D14" s="20"/>
      <c r="E14" s="20"/>
      <c r="F14" s="20"/>
      <c r="G14" s="20"/>
      <c r="H14" s="93"/>
      <c r="I14" s="15"/>
      <c r="J14" s="15"/>
      <c r="K14" s="15"/>
      <c r="L14" s="15"/>
      <c r="M14" s="15"/>
      <c r="N14" s="15"/>
      <c r="O14" s="15"/>
    </row>
    <row r="15" spans="1:15" ht="12.75">
      <c r="A15" s="91"/>
      <c r="B15" s="20"/>
      <c r="C15" s="20"/>
      <c r="D15" s="20"/>
      <c r="E15" s="20"/>
      <c r="F15" s="20"/>
      <c r="G15" s="20"/>
      <c r="H15" s="93"/>
      <c r="I15" s="15"/>
      <c r="J15" s="15"/>
      <c r="K15" s="15"/>
      <c r="L15" s="15"/>
      <c r="M15" s="15"/>
      <c r="N15" s="15"/>
      <c r="O15" s="15"/>
    </row>
    <row r="16" spans="1:15" ht="12.75">
      <c r="A16" s="91"/>
      <c r="B16" s="20"/>
      <c r="C16" s="20"/>
      <c r="D16" s="20"/>
      <c r="E16" s="20"/>
      <c r="F16" s="20"/>
      <c r="G16" s="20"/>
      <c r="H16" s="93"/>
      <c r="I16" s="15"/>
      <c r="J16" s="15"/>
      <c r="K16" s="15"/>
      <c r="L16" s="15"/>
      <c r="M16" s="15"/>
      <c r="N16" s="15"/>
      <c r="O16" s="15"/>
    </row>
    <row r="17" spans="1:15" ht="12.75">
      <c r="A17" s="91"/>
      <c r="B17" s="20"/>
      <c r="C17" s="20"/>
      <c r="D17" s="20"/>
      <c r="E17" s="20"/>
      <c r="F17" s="20"/>
      <c r="G17" s="20"/>
      <c r="H17" s="93"/>
      <c r="I17" s="15"/>
      <c r="J17" s="15"/>
      <c r="K17" s="15"/>
      <c r="L17" s="15"/>
      <c r="M17" s="15"/>
      <c r="N17" s="15"/>
      <c r="O17" s="15"/>
    </row>
    <row r="18" spans="1:15" ht="12.75">
      <c r="A18" s="91"/>
      <c r="B18" s="20"/>
      <c r="C18" s="20"/>
      <c r="D18" s="20"/>
      <c r="E18" s="20" t="s">
        <v>146</v>
      </c>
      <c r="F18" s="20"/>
      <c r="G18" s="20"/>
      <c r="H18" s="93"/>
      <c r="I18" s="15"/>
      <c r="J18" s="15"/>
      <c r="K18" s="15"/>
      <c r="L18" s="15"/>
      <c r="M18" s="15"/>
      <c r="N18" s="15"/>
      <c r="O18" s="15"/>
    </row>
    <row r="19" spans="1:15" ht="12.75">
      <c r="A19" s="91"/>
      <c r="B19" s="20"/>
      <c r="C19" s="20"/>
      <c r="D19" s="20"/>
      <c r="E19" s="20"/>
      <c r="F19" s="20"/>
      <c r="G19" s="20"/>
      <c r="H19" s="93"/>
      <c r="I19" s="15"/>
      <c r="J19" s="15"/>
      <c r="K19" s="15"/>
      <c r="L19" s="15"/>
      <c r="M19" s="15"/>
      <c r="N19" s="15"/>
      <c r="O19" s="15"/>
    </row>
    <row r="20" spans="1:15" ht="12.75">
      <c r="A20" s="91"/>
      <c r="B20" s="20"/>
      <c r="C20" s="20"/>
      <c r="D20" s="20"/>
      <c r="E20" s="20"/>
      <c r="F20" s="20"/>
      <c r="G20" s="20"/>
      <c r="H20" s="93"/>
      <c r="I20" s="15"/>
      <c r="J20" s="15"/>
      <c r="K20" s="15"/>
      <c r="L20" s="15"/>
      <c r="M20" s="15"/>
      <c r="N20" s="15"/>
      <c r="O20" s="15"/>
    </row>
    <row r="21" spans="1:15" ht="12.75">
      <c r="A21" s="91"/>
      <c r="B21" s="20"/>
      <c r="C21" s="20"/>
      <c r="D21" s="20"/>
      <c r="E21" s="20"/>
      <c r="F21" s="20"/>
      <c r="G21" s="20"/>
      <c r="H21" s="93"/>
      <c r="I21" s="15"/>
      <c r="J21" s="15"/>
      <c r="K21" s="15"/>
      <c r="L21" s="15"/>
      <c r="M21" s="15"/>
      <c r="N21" s="15"/>
      <c r="O21" s="15"/>
    </row>
    <row r="22" spans="1:15" ht="12.75">
      <c r="A22" s="91"/>
      <c r="B22" s="20"/>
      <c r="C22" s="20"/>
      <c r="D22" s="20"/>
      <c r="E22" s="20"/>
      <c r="F22" s="20"/>
      <c r="G22" s="20"/>
      <c r="H22" s="93"/>
      <c r="I22" s="15"/>
      <c r="J22" s="15"/>
      <c r="K22" s="15"/>
      <c r="L22" s="15"/>
      <c r="M22" s="15"/>
      <c r="N22" s="15"/>
      <c r="O22" s="15"/>
    </row>
    <row r="23" spans="1:15" ht="12.75">
      <c r="A23" s="91" t="s">
        <v>147</v>
      </c>
      <c r="B23" s="20"/>
      <c r="C23" s="20"/>
      <c r="D23" s="20"/>
      <c r="E23" s="20"/>
      <c r="F23" s="20"/>
      <c r="G23" s="20"/>
      <c r="H23" s="93"/>
      <c r="I23" s="15"/>
      <c r="J23" s="15"/>
      <c r="K23" s="15"/>
      <c r="L23" s="15"/>
      <c r="M23" s="15"/>
      <c r="N23" s="15"/>
      <c r="O23" s="15"/>
    </row>
    <row r="24" spans="1:15" ht="51.75" thickBot="1">
      <c r="A24" s="94" t="s">
        <v>148</v>
      </c>
      <c r="B24" s="95">
        <f>SUM(B12:B23)</f>
        <v>0</v>
      </c>
      <c r="C24" s="95">
        <f>SUM(C12:C23)</f>
        <v>0</v>
      </c>
      <c r="D24" s="95"/>
      <c r="E24" s="95" t="s">
        <v>149</v>
      </c>
      <c r="F24" s="95">
        <f>SUM(F11:F23)</f>
        <v>0</v>
      </c>
      <c r="G24" s="95">
        <f>SUM(G11:G23)</f>
        <v>0</v>
      </c>
      <c r="H24" s="96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3.5" thickBo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38.25">
      <c r="A27" s="16" t="s">
        <v>150</v>
      </c>
      <c r="B27" s="17" t="s">
        <v>297</v>
      </c>
      <c r="C27" s="17" t="s">
        <v>151</v>
      </c>
      <c r="D27" s="18" t="s">
        <v>298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9" t="s">
        <v>135</v>
      </c>
      <c r="B28" s="20"/>
      <c r="C28" s="20"/>
      <c r="D28" s="21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25.5">
      <c r="A29" s="19" t="s">
        <v>152</v>
      </c>
      <c r="B29" s="20"/>
      <c r="C29" s="20"/>
      <c r="D29" s="21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19" t="s">
        <v>5</v>
      </c>
      <c r="B30" s="20"/>
      <c r="C30" s="20"/>
      <c r="D30" s="21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3.5" thickBot="1">
      <c r="A31" s="22" t="s">
        <v>153</v>
      </c>
      <c r="B31" s="23"/>
      <c r="C31" s="23"/>
      <c r="D31" s="2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3.5" thickBo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38.25">
      <c r="A33" s="25" t="s">
        <v>7</v>
      </c>
      <c r="B33" s="26"/>
      <c r="C33" s="26"/>
      <c r="D33" s="2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25.5">
      <c r="A34" s="28"/>
      <c r="B34" s="29" t="s">
        <v>154</v>
      </c>
      <c r="C34" s="29" t="s">
        <v>151</v>
      </c>
      <c r="D34" s="30" t="s">
        <v>38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28" t="s">
        <v>155</v>
      </c>
      <c r="B35" s="29"/>
      <c r="C35" s="29"/>
      <c r="D35" s="30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25.5">
      <c r="A36" s="31" t="s">
        <v>156</v>
      </c>
      <c r="B36" s="29"/>
      <c r="C36" s="29"/>
      <c r="D36" s="30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31" t="s">
        <v>157</v>
      </c>
      <c r="B37" s="20"/>
      <c r="C37" s="20"/>
      <c r="D37" s="32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2.75">
      <c r="A38" s="31" t="s">
        <v>158</v>
      </c>
      <c r="B38" s="20"/>
      <c r="C38" s="20"/>
      <c r="D38" s="32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2.75">
      <c r="A39" s="31" t="s">
        <v>159</v>
      </c>
      <c r="B39" s="20"/>
      <c r="C39" s="20"/>
      <c r="D39" s="32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2.75">
      <c r="A40" s="31" t="s">
        <v>160</v>
      </c>
      <c r="B40" s="20"/>
      <c r="C40" s="20"/>
      <c r="D40" s="32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>
      <c r="A41" s="31" t="s">
        <v>161</v>
      </c>
      <c r="B41" s="52"/>
      <c r="C41" s="52"/>
      <c r="D41" s="53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2.75">
      <c r="A42" s="31" t="s">
        <v>142</v>
      </c>
      <c r="B42" s="20"/>
      <c r="C42" s="20"/>
      <c r="D42" s="32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25.5">
      <c r="A43" s="31" t="s">
        <v>162</v>
      </c>
      <c r="B43" s="20"/>
      <c r="C43" s="20"/>
      <c r="D43" s="32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25.5">
      <c r="A44" s="31" t="s">
        <v>163</v>
      </c>
      <c r="B44" s="20"/>
      <c r="C44" s="29" t="s">
        <v>164</v>
      </c>
      <c r="D44" s="32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31"/>
      <c r="B45" s="20"/>
      <c r="C45" s="29"/>
      <c r="D45" s="32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2.75">
      <c r="A46" s="31"/>
      <c r="B46" s="20"/>
      <c r="C46" s="29"/>
      <c r="D46" s="32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2.75">
      <c r="A47" s="31"/>
      <c r="B47" s="20"/>
      <c r="C47" s="29"/>
      <c r="D47" s="32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28"/>
      <c r="B48" s="20"/>
      <c r="C48" s="20"/>
      <c r="D48" s="32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28"/>
      <c r="B49" s="20"/>
      <c r="C49" s="20"/>
      <c r="D49" s="32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28"/>
      <c r="B50" s="20"/>
      <c r="C50" s="20"/>
      <c r="D50" s="3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3.5" thickBot="1">
      <c r="A51" s="33" t="s">
        <v>165</v>
      </c>
      <c r="B51" s="34">
        <f>SUM(B48:B50)</f>
        <v>0</v>
      </c>
      <c r="C51" s="34"/>
      <c r="D51" s="3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3.5" thickBo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>
      <c r="A53" s="36" t="s">
        <v>166</v>
      </c>
      <c r="B53" s="37"/>
      <c r="C53" s="37"/>
      <c r="D53" s="37"/>
      <c r="E53" s="37"/>
      <c r="F53" s="37"/>
      <c r="G53" s="38"/>
      <c r="H53" s="15"/>
      <c r="I53" s="15"/>
      <c r="J53" s="15"/>
      <c r="K53" s="15"/>
      <c r="L53" s="15"/>
      <c r="M53" s="15"/>
      <c r="N53" s="15"/>
      <c r="O53" s="15"/>
    </row>
    <row r="54" spans="1:15" ht="25.5">
      <c r="A54" s="39" t="s">
        <v>167</v>
      </c>
      <c r="B54" s="20" t="s">
        <v>16</v>
      </c>
      <c r="C54" s="29" t="s">
        <v>168</v>
      </c>
      <c r="D54" s="29" t="s">
        <v>169</v>
      </c>
      <c r="E54" s="29" t="s">
        <v>170</v>
      </c>
      <c r="F54" s="29" t="s">
        <v>6</v>
      </c>
      <c r="G54" s="40" t="s">
        <v>22</v>
      </c>
      <c r="H54" s="15"/>
      <c r="I54" s="15"/>
      <c r="J54" s="15"/>
      <c r="K54" s="15"/>
      <c r="L54" s="15"/>
      <c r="M54" s="15"/>
      <c r="N54" s="15"/>
      <c r="O54" s="15"/>
    </row>
    <row r="55" spans="1:15" ht="12.75">
      <c r="A55" s="39"/>
      <c r="B55" s="20"/>
      <c r="C55" s="29"/>
      <c r="D55" s="29"/>
      <c r="E55" s="29"/>
      <c r="F55" s="29"/>
      <c r="G55" s="40"/>
      <c r="H55" s="15"/>
      <c r="I55" s="15"/>
      <c r="J55" s="15"/>
      <c r="K55" s="15"/>
      <c r="L55" s="15"/>
      <c r="M55" s="15"/>
      <c r="N55" s="15"/>
      <c r="O55" s="15"/>
    </row>
    <row r="56" spans="1:15" ht="12.75">
      <c r="A56" s="39"/>
      <c r="B56" s="20"/>
      <c r="C56" s="29"/>
      <c r="D56" s="29"/>
      <c r="E56" s="29"/>
      <c r="F56" s="29"/>
      <c r="G56" s="40"/>
      <c r="H56" s="15"/>
      <c r="I56" s="15"/>
      <c r="J56" s="15"/>
      <c r="K56" s="15"/>
      <c r="L56" s="15"/>
      <c r="M56" s="15"/>
      <c r="N56" s="15"/>
      <c r="O56" s="15"/>
    </row>
    <row r="57" spans="1:15" ht="12.75">
      <c r="A57" s="39"/>
      <c r="B57" s="20"/>
      <c r="C57" s="20"/>
      <c r="D57" s="20"/>
      <c r="E57" s="20"/>
      <c r="F57" s="20"/>
      <c r="G57" s="21"/>
      <c r="H57" s="15"/>
      <c r="I57" s="15"/>
      <c r="J57" s="15"/>
      <c r="K57" s="15"/>
      <c r="L57" s="15"/>
      <c r="M57" s="15"/>
      <c r="N57" s="15"/>
      <c r="O57" s="15"/>
    </row>
    <row r="58" spans="1:15" ht="12.75">
      <c r="A58" s="39"/>
      <c r="B58" s="20"/>
      <c r="C58" s="20"/>
      <c r="D58" s="20"/>
      <c r="E58" s="20"/>
      <c r="F58" s="20"/>
      <c r="G58" s="21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39"/>
      <c r="B59" s="20"/>
      <c r="C59" s="20"/>
      <c r="D59" s="20"/>
      <c r="E59" s="20"/>
      <c r="F59" s="20"/>
      <c r="G59" s="21"/>
      <c r="H59" s="15"/>
      <c r="I59" s="15"/>
      <c r="J59" s="15"/>
      <c r="K59" s="15"/>
      <c r="L59" s="15"/>
      <c r="M59" s="15"/>
      <c r="N59" s="15"/>
      <c r="O59" s="15"/>
    </row>
    <row r="60" spans="1:15" ht="13.5" thickBot="1">
      <c r="A60" s="41" t="s">
        <v>171</v>
      </c>
      <c r="B60" s="23"/>
      <c r="C60" s="23"/>
      <c r="D60" s="23"/>
      <c r="E60" s="23"/>
      <c r="F60" s="23"/>
      <c r="G60" s="24"/>
      <c r="H60" s="15"/>
      <c r="I60" s="15"/>
      <c r="J60" s="15"/>
      <c r="K60" s="15"/>
      <c r="L60" s="15"/>
      <c r="M60" s="15"/>
      <c r="N60" s="15"/>
      <c r="O60" s="15"/>
    </row>
    <row r="61" spans="1:15" ht="13.5" thickBo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3.5" thickTop="1">
      <c r="A62" s="57" t="s">
        <v>44</v>
      </c>
      <c r="B62" s="58"/>
      <c r="C62" s="58"/>
      <c r="D62" s="58"/>
      <c r="E62" s="58"/>
      <c r="F62" s="58"/>
      <c r="G62" s="59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60"/>
      <c r="B63" s="6" t="s">
        <v>27</v>
      </c>
      <c r="C63" s="6" t="s">
        <v>27</v>
      </c>
      <c r="D63" s="6" t="s">
        <v>27</v>
      </c>
      <c r="E63" s="6" t="s">
        <v>43</v>
      </c>
      <c r="F63" s="6" t="s">
        <v>43</v>
      </c>
      <c r="G63" s="61" t="s">
        <v>43</v>
      </c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60"/>
      <c r="B64" s="6" t="s">
        <v>21</v>
      </c>
      <c r="C64" s="6" t="s">
        <v>48</v>
      </c>
      <c r="D64" s="6" t="s">
        <v>47</v>
      </c>
      <c r="E64" s="6" t="s">
        <v>21</v>
      </c>
      <c r="F64" s="6" t="s">
        <v>48</v>
      </c>
      <c r="G64" s="61" t="s">
        <v>47</v>
      </c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62" t="s">
        <v>45</v>
      </c>
      <c r="B65" s="6"/>
      <c r="C65" s="3"/>
      <c r="D65" s="6"/>
      <c r="E65" s="6"/>
      <c r="F65" s="3"/>
      <c r="G65" s="61"/>
      <c r="H65" s="15"/>
      <c r="I65" s="15"/>
      <c r="J65" s="15"/>
      <c r="K65" s="15"/>
      <c r="L65" s="15"/>
      <c r="M65" s="15"/>
      <c r="N65" s="15"/>
      <c r="O65" s="15"/>
    </row>
    <row r="66" spans="1:15" ht="13.5" thickBot="1">
      <c r="A66" s="63" t="s">
        <v>46</v>
      </c>
      <c r="B66" s="64"/>
      <c r="C66" s="4"/>
      <c r="D66" s="64"/>
      <c r="E66" s="64"/>
      <c r="F66" s="4"/>
      <c r="G66" s="65"/>
      <c r="H66" s="15"/>
      <c r="I66" s="15"/>
      <c r="J66" s="15"/>
      <c r="K66" s="15"/>
      <c r="L66" s="15"/>
      <c r="M66" s="15"/>
      <c r="N66" s="15"/>
      <c r="O66" s="15"/>
    </row>
    <row r="67" spans="1:15" ht="14.25" thickBot="1" thickTop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01" t="s">
        <v>61</v>
      </c>
      <c r="B68" s="102"/>
      <c r="C68" s="103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04"/>
      <c r="B69" s="6" t="s">
        <v>27</v>
      </c>
      <c r="C69" s="105" t="s">
        <v>43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2.75">
      <c r="A70" s="104" t="s">
        <v>291</v>
      </c>
      <c r="B70" s="6"/>
      <c r="C70" s="10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2.75">
      <c r="A71" s="104" t="s">
        <v>62</v>
      </c>
      <c r="B71" s="6"/>
      <c r="C71" s="10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.75">
      <c r="A72" s="104" t="s">
        <v>63</v>
      </c>
      <c r="B72" s="6"/>
      <c r="C72" s="10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2.75">
      <c r="A73" s="104" t="s">
        <v>64</v>
      </c>
      <c r="B73" s="6"/>
      <c r="C73" s="10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13.5" thickBot="1">
      <c r="A74" s="106" t="s">
        <v>65</v>
      </c>
      <c r="B74" s="107"/>
      <c r="C74" s="10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3.5" thickBot="1">
      <c r="A76" s="66"/>
      <c r="B76" s="66"/>
      <c r="C76" s="66"/>
      <c r="D76" s="66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12.75">
      <c r="A77" s="88" t="s">
        <v>26</v>
      </c>
      <c r="B77" s="121"/>
      <c r="C77" s="121"/>
      <c r="D77" s="121"/>
      <c r="E77" s="122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ht="12.75">
      <c r="A78" s="123" t="s">
        <v>28</v>
      </c>
      <c r="B78" s="6"/>
      <c r="C78" s="71" t="s">
        <v>30</v>
      </c>
      <c r="D78" s="71" t="s">
        <v>31</v>
      </c>
      <c r="E78" s="124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ht="12.75">
      <c r="A79" s="125" t="s">
        <v>29</v>
      </c>
      <c r="B79" s="6"/>
      <c r="C79" s="6"/>
      <c r="D79" s="6"/>
      <c r="E79" s="124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12.75">
      <c r="A80" s="125"/>
      <c r="B80" s="6"/>
      <c r="C80" s="6"/>
      <c r="D80" s="6"/>
      <c r="E80" s="124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ht="12.75">
      <c r="A81" s="125"/>
      <c r="B81" s="6"/>
      <c r="C81" s="6"/>
      <c r="D81" s="6"/>
      <c r="E81" s="124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ht="12.75">
      <c r="A82" s="125"/>
      <c r="B82" s="6"/>
      <c r="C82" s="6"/>
      <c r="D82" s="6"/>
      <c r="E82" s="124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12.75">
      <c r="A83" s="125"/>
      <c r="B83" s="6"/>
      <c r="C83" s="6"/>
      <c r="D83" s="6"/>
      <c r="E83" s="124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ht="12.75">
      <c r="A84" s="125" t="s">
        <v>6</v>
      </c>
      <c r="B84" s="6"/>
      <c r="C84" s="6"/>
      <c r="D84" s="6"/>
      <c r="E84" s="124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12.75">
      <c r="A85" s="125" t="s">
        <v>39</v>
      </c>
      <c r="B85" s="6"/>
      <c r="C85" s="6"/>
      <c r="D85" s="6"/>
      <c r="E85" s="124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2.75">
      <c r="A86" s="125" t="s">
        <v>24</v>
      </c>
      <c r="B86" s="6"/>
      <c r="C86" s="6"/>
      <c r="D86" s="6"/>
      <c r="E86" s="124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12.75">
      <c r="A87" s="123"/>
      <c r="B87" s="6"/>
      <c r="C87" s="6"/>
      <c r="D87" s="6"/>
      <c r="E87" s="124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12.75">
      <c r="A88" s="123" t="s">
        <v>27</v>
      </c>
      <c r="B88" s="6"/>
      <c r="C88" s="6"/>
      <c r="D88" s="6"/>
      <c r="E88" s="124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12.75">
      <c r="A89" s="125" t="s">
        <v>29</v>
      </c>
      <c r="B89" s="6"/>
      <c r="C89" s="6"/>
      <c r="D89" s="6"/>
      <c r="E89" s="124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12.75">
      <c r="A90" s="125" t="s">
        <v>32</v>
      </c>
      <c r="B90" s="6"/>
      <c r="C90" s="6"/>
      <c r="D90" s="6"/>
      <c r="E90" s="124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ht="12.75">
      <c r="A91" s="125"/>
      <c r="B91" s="6"/>
      <c r="C91" s="6"/>
      <c r="D91" s="6"/>
      <c r="E91" s="124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ht="12.75">
      <c r="A92" s="125"/>
      <c r="B92" s="6"/>
      <c r="C92" s="6"/>
      <c r="D92" s="6"/>
      <c r="E92" s="124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 ht="12.75">
      <c r="A93" s="125"/>
      <c r="B93" s="6"/>
      <c r="C93" s="6"/>
      <c r="D93" s="6"/>
      <c r="E93" s="124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ht="12.75">
      <c r="A94" s="125"/>
      <c r="B94" s="6"/>
      <c r="C94" s="6"/>
      <c r="D94" s="6"/>
      <c r="E94" s="124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ht="12.75">
      <c r="A95" s="125"/>
      <c r="B95" s="6"/>
      <c r="C95" s="6"/>
      <c r="D95" s="6"/>
      <c r="E95" s="124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ht="13.5" thickBot="1">
      <c r="A96" s="126" t="s">
        <v>6</v>
      </c>
      <c r="B96" s="127"/>
      <c r="C96" s="128"/>
      <c r="D96" s="127"/>
      <c r="E96" s="129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12.75">
      <c r="A97" s="6"/>
      <c r="B97" s="6"/>
      <c r="C97" s="6"/>
      <c r="D97" s="6"/>
      <c r="E97" s="6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ht="12.7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15"/>
      <c r="L98" s="15"/>
      <c r="M98" s="15"/>
      <c r="N98" s="15"/>
      <c r="O98" s="15"/>
    </row>
    <row r="99" spans="1:15" ht="12.75">
      <c r="A99" s="5"/>
      <c r="B99" s="231" t="s">
        <v>49</v>
      </c>
      <c r="C99" s="232"/>
      <c r="D99" s="231" t="s">
        <v>50</v>
      </c>
      <c r="E99" s="235"/>
      <c r="F99" s="235"/>
      <c r="G99" s="232"/>
      <c r="H99" s="97" t="s">
        <v>8</v>
      </c>
      <c r="I99" s="97" t="s">
        <v>38</v>
      </c>
      <c r="J99" s="97" t="s">
        <v>34</v>
      </c>
      <c r="K99" s="130" t="s">
        <v>36</v>
      </c>
      <c r="L99" s="15"/>
      <c r="M99" s="15"/>
      <c r="N99" s="15"/>
      <c r="O99" s="15"/>
    </row>
    <row r="100" spans="1:15" ht="12.75">
      <c r="A100" s="5"/>
      <c r="B100" s="134" t="s">
        <v>55</v>
      </c>
      <c r="C100" s="97" t="s">
        <v>326</v>
      </c>
      <c r="D100" s="5"/>
      <c r="E100" s="5" t="s">
        <v>9</v>
      </c>
      <c r="F100" s="5"/>
      <c r="G100" s="5" t="s">
        <v>10</v>
      </c>
      <c r="H100" s="97" t="s">
        <v>33</v>
      </c>
      <c r="I100" s="97"/>
      <c r="J100" s="97" t="s">
        <v>35</v>
      </c>
      <c r="K100" s="130" t="s">
        <v>37</v>
      </c>
      <c r="L100" s="15"/>
      <c r="M100" s="15"/>
      <c r="N100" s="15"/>
      <c r="O100" s="15"/>
    </row>
    <row r="101" spans="1:15" ht="12.75">
      <c r="A101" s="11" t="s">
        <v>11</v>
      </c>
      <c r="B101" s="99">
        <v>24000</v>
      </c>
      <c r="C101" s="99">
        <v>132000</v>
      </c>
      <c r="D101" s="5"/>
      <c r="E101" s="5"/>
      <c r="F101" s="5"/>
      <c r="G101" s="5"/>
      <c r="H101" s="5"/>
      <c r="I101" s="5"/>
      <c r="J101" s="5"/>
      <c r="K101" s="131"/>
      <c r="L101" s="15"/>
      <c r="M101" s="15"/>
      <c r="N101" s="15"/>
      <c r="O101" s="15"/>
    </row>
    <row r="102" spans="1:15" ht="12.75">
      <c r="A102" s="11" t="s">
        <v>1</v>
      </c>
      <c r="B102" s="5">
        <v>90000</v>
      </c>
      <c r="C102" s="5">
        <v>45000</v>
      </c>
      <c r="D102" s="5"/>
      <c r="E102" s="5"/>
      <c r="F102" s="5"/>
      <c r="G102" s="5"/>
      <c r="H102" s="5"/>
      <c r="I102" s="5"/>
      <c r="J102" s="5"/>
      <c r="K102" s="131"/>
      <c r="L102" s="15"/>
      <c r="M102" s="15"/>
      <c r="N102" s="15"/>
      <c r="O102" s="15"/>
    </row>
    <row r="103" spans="1:15" ht="12.75">
      <c r="A103" s="11" t="s">
        <v>2</v>
      </c>
      <c r="B103" s="5">
        <v>120000</v>
      </c>
      <c r="C103" s="5">
        <v>56000</v>
      </c>
      <c r="D103" s="5"/>
      <c r="E103" s="5"/>
      <c r="F103" s="5"/>
      <c r="G103" s="5"/>
      <c r="H103" s="5"/>
      <c r="I103" s="5"/>
      <c r="J103" s="5"/>
      <c r="K103" s="131"/>
      <c r="L103" s="15"/>
      <c r="M103" s="15"/>
      <c r="N103" s="15"/>
      <c r="O103" s="15"/>
    </row>
    <row r="104" spans="1:15" ht="12.75">
      <c r="A104" s="11" t="s">
        <v>4</v>
      </c>
      <c r="B104" s="5">
        <v>100000</v>
      </c>
      <c r="C104" s="5">
        <v>60000</v>
      </c>
      <c r="D104" s="5"/>
      <c r="E104" s="5"/>
      <c r="F104" s="5"/>
      <c r="G104" s="5"/>
      <c r="H104" s="5"/>
      <c r="I104" s="5"/>
      <c r="J104" s="5"/>
      <c r="K104" s="131"/>
      <c r="L104" s="15"/>
      <c r="M104" s="15"/>
      <c r="N104" s="15"/>
      <c r="O104" s="15"/>
    </row>
    <row r="105" spans="1:15" ht="12.75">
      <c r="A105" s="11" t="s">
        <v>321</v>
      </c>
      <c r="B105" s="5">
        <v>512000</v>
      </c>
      <c r="C105" s="5"/>
      <c r="D105" s="5"/>
      <c r="E105" s="5"/>
      <c r="F105" s="5"/>
      <c r="G105" s="5"/>
      <c r="H105" s="5"/>
      <c r="I105" s="5"/>
      <c r="J105" s="5"/>
      <c r="K105" s="131"/>
      <c r="L105" s="15"/>
      <c r="M105" s="15"/>
      <c r="N105" s="15"/>
      <c r="O105" s="15"/>
    </row>
    <row r="106" spans="1:15" ht="12.75">
      <c r="A106" s="11"/>
      <c r="B106" s="5"/>
      <c r="C106" s="5"/>
      <c r="D106" s="5"/>
      <c r="E106" s="5"/>
      <c r="F106" s="5"/>
      <c r="G106" s="5"/>
      <c r="H106" s="5"/>
      <c r="I106" s="5"/>
      <c r="J106" s="5"/>
      <c r="K106" s="131"/>
      <c r="L106" s="15"/>
      <c r="M106" s="15"/>
      <c r="N106" s="15"/>
      <c r="O106" s="15"/>
    </row>
    <row r="107" spans="1:15" ht="12.75">
      <c r="A107" s="11"/>
      <c r="B107" s="5"/>
      <c r="C107" s="5"/>
      <c r="D107" s="5"/>
      <c r="E107" s="5"/>
      <c r="F107" s="5"/>
      <c r="G107" s="5"/>
      <c r="H107" s="5"/>
      <c r="I107" s="5"/>
      <c r="J107" s="5"/>
      <c r="K107" s="131"/>
      <c r="L107" s="15"/>
      <c r="M107" s="15"/>
      <c r="N107" s="15"/>
      <c r="O107" s="15"/>
    </row>
    <row r="108" spans="1:15" ht="12.75">
      <c r="A108" s="11"/>
      <c r="B108" s="5"/>
      <c r="C108" s="5"/>
      <c r="D108" s="5"/>
      <c r="E108" s="5"/>
      <c r="F108" s="5"/>
      <c r="G108" s="5"/>
      <c r="H108" s="5"/>
      <c r="I108" s="5"/>
      <c r="J108" s="5"/>
      <c r="K108" s="131"/>
      <c r="L108" s="15"/>
      <c r="M108" s="15"/>
      <c r="N108" s="15"/>
      <c r="O108" s="15"/>
    </row>
    <row r="109" spans="1:15" ht="12.75">
      <c r="A109" s="11" t="s">
        <v>12</v>
      </c>
      <c r="B109" s="5">
        <v>800000</v>
      </c>
      <c r="C109" s="5">
        <v>200000</v>
      </c>
      <c r="D109" s="5"/>
      <c r="E109" s="5"/>
      <c r="F109" s="5"/>
      <c r="G109" s="5"/>
      <c r="H109" s="5"/>
      <c r="I109" s="5"/>
      <c r="J109" s="5"/>
      <c r="K109" s="131"/>
      <c r="L109" s="15"/>
      <c r="M109" s="15"/>
      <c r="N109" s="15"/>
      <c r="O109" s="15"/>
    </row>
    <row r="110" spans="1:15" ht="25.5">
      <c r="A110" s="11" t="s">
        <v>53</v>
      </c>
      <c r="B110" s="5">
        <v>-220000</v>
      </c>
      <c r="C110" s="5">
        <v>-65000</v>
      </c>
      <c r="D110" s="5"/>
      <c r="E110" s="5"/>
      <c r="F110" s="5"/>
      <c r="G110" s="5"/>
      <c r="H110" s="5"/>
      <c r="I110" s="5"/>
      <c r="J110" s="5"/>
      <c r="K110" s="131"/>
      <c r="L110" s="15"/>
      <c r="M110" s="15"/>
      <c r="N110" s="15"/>
      <c r="O110" s="15"/>
    </row>
    <row r="111" spans="1:15" ht="12.75">
      <c r="A111" s="11" t="s">
        <v>14</v>
      </c>
      <c r="B111" s="5">
        <v>150000</v>
      </c>
      <c r="C111" s="5">
        <v>72000</v>
      </c>
      <c r="D111" s="5"/>
      <c r="E111" s="5"/>
      <c r="F111" s="5"/>
      <c r="G111" s="5"/>
      <c r="H111" s="5"/>
      <c r="I111" s="5"/>
      <c r="J111" s="5"/>
      <c r="K111" s="131"/>
      <c r="L111" s="15"/>
      <c r="M111" s="15"/>
      <c r="N111" s="15"/>
      <c r="O111" s="15"/>
    </row>
    <row r="112" spans="1:15" ht="25.5">
      <c r="A112" s="11" t="s">
        <v>54</v>
      </c>
      <c r="B112" s="5">
        <v>-90000</v>
      </c>
      <c r="C112" s="5">
        <v>-46000</v>
      </c>
      <c r="D112" s="5"/>
      <c r="E112" s="5"/>
      <c r="F112" s="5"/>
      <c r="G112" s="5"/>
      <c r="H112" s="5"/>
      <c r="I112" s="5"/>
      <c r="J112" s="5"/>
      <c r="K112" s="131"/>
      <c r="L112" s="15"/>
      <c r="M112" s="15"/>
      <c r="N112" s="15"/>
      <c r="O112" s="15"/>
    </row>
    <row r="113" spans="1:15" ht="12.75">
      <c r="A113" s="11"/>
      <c r="B113" s="5"/>
      <c r="C113" s="5"/>
      <c r="D113" s="5"/>
      <c r="E113" s="5"/>
      <c r="F113" s="5"/>
      <c r="G113" s="5"/>
      <c r="H113" s="5"/>
      <c r="I113" s="5"/>
      <c r="J113" s="5"/>
      <c r="K113" s="131"/>
      <c r="L113" s="15"/>
      <c r="M113" s="15"/>
      <c r="N113" s="15"/>
      <c r="O113" s="15"/>
    </row>
    <row r="114" spans="1:15" ht="12.75">
      <c r="A114" s="11"/>
      <c r="B114" s="5"/>
      <c r="C114" s="5"/>
      <c r="D114" s="5"/>
      <c r="E114" s="5"/>
      <c r="F114" s="5"/>
      <c r="G114" s="5"/>
      <c r="H114" s="5"/>
      <c r="I114" s="5"/>
      <c r="J114" s="5"/>
      <c r="K114" s="131"/>
      <c r="L114" s="15"/>
      <c r="M114" s="15"/>
      <c r="N114" s="15"/>
      <c r="O114" s="15"/>
    </row>
    <row r="115" spans="1:15" ht="12.75">
      <c r="A115" s="11" t="s">
        <v>5</v>
      </c>
      <c r="B115" s="5"/>
      <c r="C115" s="5"/>
      <c r="D115" s="5"/>
      <c r="E115" s="5"/>
      <c r="F115" s="5"/>
      <c r="G115" s="5"/>
      <c r="H115" s="5"/>
      <c r="I115" s="5"/>
      <c r="J115" s="5"/>
      <c r="K115" s="131"/>
      <c r="L115" s="15"/>
      <c r="M115" s="15"/>
      <c r="N115" s="15"/>
      <c r="O115" s="15"/>
    </row>
    <row r="116" spans="1:15" ht="12.75">
      <c r="A116" s="11" t="s">
        <v>40</v>
      </c>
      <c r="B116" s="5">
        <v>-60000</v>
      </c>
      <c r="C116" s="5">
        <v>-102000</v>
      </c>
      <c r="D116" s="5"/>
      <c r="E116" s="5"/>
      <c r="F116" s="5"/>
      <c r="G116" s="5"/>
      <c r="H116" s="5"/>
      <c r="I116" s="5"/>
      <c r="J116" s="5"/>
      <c r="K116" s="131"/>
      <c r="L116" s="15"/>
      <c r="M116" s="15"/>
      <c r="N116" s="15"/>
      <c r="O116" s="15"/>
    </row>
    <row r="117" spans="1:15" ht="12.75">
      <c r="A117" s="11" t="s">
        <v>42</v>
      </c>
      <c r="B117" s="5"/>
      <c r="C117" s="5">
        <v>-100000</v>
      </c>
      <c r="D117" s="5"/>
      <c r="E117" s="5"/>
      <c r="F117" s="5"/>
      <c r="G117" s="5"/>
      <c r="H117" s="5"/>
      <c r="I117" s="5"/>
      <c r="J117" s="5"/>
      <c r="K117" s="131"/>
      <c r="L117" s="15"/>
      <c r="M117" s="15"/>
      <c r="N117" s="15"/>
      <c r="O117" s="15"/>
    </row>
    <row r="118" spans="1:15" ht="12.75">
      <c r="A118" s="11"/>
      <c r="B118" s="5"/>
      <c r="C118" s="5"/>
      <c r="D118" s="5"/>
      <c r="E118" s="5"/>
      <c r="F118" s="5"/>
      <c r="G118" s="5"/>
      <c r="H118" s="5"/>
      <c r="I118" s="5"/>
      <c r="J118" s="5"/>
      <c r="K118" s="131"/>
      <c r="L118" s="15"/>
      <c r="M118" s="15"/>
      <c r="N118" s="15"/>
      <c r="O118" s="15"/>
    </row>
    <row r="119" spans="1:15" ht="12.75">
      <c r="A119" s="11"/>
      <c r="B119" s="5"/>
      <c r="C119" s="5"/>
      <c r="D119" s="5"/>
      <c r="E119" s="5"/>
      <c r="F119" s="5"/>
      <c r="G119" s="5"/>
      <c r="H119" s="5"/>
      <c r="I119" s="5"/>
      <c r="J119" s="5"/>
      <c r="K119" s="131"/>
      <c r="L119" s="15"/>
      <c r="M119" s="15"/>
      <c r="N119" s="15"/>
      <c r="O119" s="15"/>
    </row>
    <row r="120" spans="1:15" ht="12.75">
      <c r="A120" s="11" t="s">
        <v>322</v>
      </c>
      <c r="B120" s="5"/>
      <c r="C120" s="5">
        <v>-10000</v>
      </c>
      <c r="D120" s="5"/>
      <c r="E120" s="5"/>
      <c r="F120" s="5"/>
      <c r="G120" s="5"/>
      <c r="H120" s="5"/>
      <c r="I120" s="5"/>
      <c r="J120" s="5"/>
      <c r="K120" s="131"/>
      <c r="L120" s="15"/>
      <c r="M120" s="15"/>
      <c r="N120" s="15"/>
      <c r="O120" s="15"/>
    </row>
    <row r="121" spans="1:15" ht="25.5">
      <c r="A121" s="11" t="s">
        <v>323</v>
      </c>
      <c r="B121" s="5"/>
      <c r="C121" s="5">
        <v>-90000</v>
      </c>
      <c r="D121" s="5"/>
      <c r="E121" s="5"/>
      <c r="F121" s="5"/>
      <c r="G121" s="5"/>
      <c r="H121" s="5"/>
      <c r="I121" s="5"/>
      <c r="J121" s="5"/>
      <c r="K121" s="131"/>
      <c r="L121" s="15"/>
      <c r="M121" s="15"/>
      <c r="N121" s="15"/>
      <c r="O121" s="15"/>
    </row>
    <row r="122" spans="1:15" ht="12.75">
      <c r="A122" s="11" t="s">
        <v>324</v>
      </c>
      <c r="B122" s="5"/>
      <c r="C122" s="5">
        <v>-142000</v>
      </c>
      <c r="D122" s="5"/>
      <c r="E122" s="5"/>
      <c r="F122" s="5"/>
      <c r="G122" s="5"/>
      <c r="H122" s="5"/>
      <c r="I122" s="5"/>
      <c r="J122" s="5"/>
      <c r="K122" s="131"/>
      <c r="L122" s="15"/>
      <c r="M122" s="15"/>
      <c r="N122" s="15"/>
      <c r="O122" s="15"/>
    </row>
    <row r="123" spans="1:15" ht="12.75">
      <c r="A123" s="11"/>
      <c r="B123" s="5"/>
      <c r="C123" s="5"/>
      <c r="D123" s="5"/>
      <c r="E123" s="5"/>
      <c r="F123" s="5"/>
      <c r="G123" s="5"/>
      <c r="H123" s="5"/>
      <c r="I123" s="98"/>
      <c r="J123" s="5"/>
      <c r="K123" s="131"/>
      <c r="L123" s="15"/>
      <c r="M123" s="15"/>
      <c r="N123" s="15"/>
      <c r="O123" s="15"/>
    </row>
    <row r="124" spans="1:15" ht="12.75">
      <c r="A124" s="11"/>
      <c r="B124" s="5"/>
      <c r="C124" s="5"/>
      <c r="D124" s="5"/>
      <c r="E124" s="5"/>
      <c r="F124" s="5"/>
      <c r="G124" s="5"/>
      <c r="H124" s="5"/>
      <c r="I124" s="5"/>
      <c r="J124" s="5"/>
      <c r="K124" s="131"/>
      <c r="L124" s="15"/>
      <c r="M124" s="15"/>
      <c r="N124" s="15"/>
      <c r="O124" s="15"/>
    </row>
    <row r="125" spans="1:15" ht="12.75">
      <c r="A125" s="11" t="s">
        <v>56</v>
      </c>
      <c r="B125" s="5">
        <v>-100000</v>
      </c>
      <c r="C125" s="5"/>
      <c r="D125" s="5"/>
      <c r="E125" s="5"/>
      <c r="F125" s="5"/>
      <c r="G125" s="5"/>
      <c r="H125" s="5"/>
      <c r="I125" s="5"/>
      <c r="J125" s="5"/>
      <c r="K125" s="131"/>
      <c r="L125" s="15"/>
      <c r="M125" s="15"/>
      <c r="N125" s="15"/>
      <c r="O125" s="15"/>
    </row>
    <row r="126" spans="1:15" ht="25.5">
      <c r="A126" s="11" t="s">
        <v>57</v>
      </c>
      <c r="B126" s="5">
        <v>-800000</v>
      </c>
      <c r="C126" s="5"/>
      <c r="D126" s="5"/>
      <c r="E126" s="5"/>
      <c r="F126" s="5"/>
      <c r="G126" s="5"/>
      <c r="H126" s="5"/>
      <c r="I126" s="5"/>
      <c r="J126" s="5"/>
      <c r="K126" s="131"/>
      <c r="L126" s="15"/>
      <c r="M126" s="15"/>
      <c r="N126" s="15"/>
      <c r="O126" s="15"/>
    </row>
    <row r="127" spans="1:15" ht="12.75">
      <c r="A127" s="11" t="s">
        <v>320</v>
      </c>
      <c r="B127" s="5">
        <v>-365000</v>
      </c>
      <c r="C127" s="5"/>
      <c r="D127" s="5"/>
      <c r="E127" s="5"/>
      <c r="F127" s="5"/>
      <c r="G127" s="5"/>
      <c r="H127" s="5"/>
      <c r="I127" s="5"/>
      <c r="J127" s="5"/>
      <c r="K127" s="131"/>
      <c r="L127" s="15"/>
      <c r="M127" s="15"/>
      <c r="N127" s="15"/>
      <c r="O127" s="15"/>
    </row>
    <row r="128" spans="1:15" ht="12.75">
      <c r="A128" s="11"/>
      <c r="B128" s="5"/>
      <c r="C128" s="5"/>
      <c r="D128" s="5"/>
      <c r="E128" s="5"/>
      <c r="F128" s="5"/>
      <c r="G128" s="5"/>
      <c r="H128" s="5"/>
      <c r="I128" s="5"/>
      <c r="J128" s="5"/>
      <c r="K128" s="131"/>
      <c r="L128" s="15"/>
      <c r="M128" s="15"/>
      <c r="N128" s="15"/>
      <c r="O128" s="15"/>
    </row>
    <row r="129" spans="1:15" ht="12.75">
      <c r="A129" s="11"/>
      <c r="B129" s="5"/>
      <c r="C129" s="5"/>
      <c r="D129" s="98"/>
      <c r="E129" s="5"/>
      <c r="F129" s="98"/>
      <c r="G129" s="5"/>
      <c r="H129" s="5"/>
      <c r="I129" s="5"/>
      <c r="J129" s="5"/>
      <c r="K129" s="131"/>
      <c r="L129" s="15"/>
      <c r="M129" s="15"/>
      <c r="N129" s="15"/>
      <c r="O129" s="15"/>
    </row>
    <row r="130" spans="1:15" ht="12.75">
      <c r="A130" s="11" t="s">
        <v>17</v>
      </c>
      <c r="B130" s="5">
        <v>-800000</v>
      </c>
      <c r="C130" s="5">
        <v>-350000</v>
      </c>
      <c r="D130" s="5"/>
      <c r="E130" s="5"/>
      <c r="F130" s="5"/>
      <c r="G130" s="5"/>
      <c r="H130" s="5"/>
      <c r="I130" s="5"/>
      <c r="J130" s="5"/>
      <c r="K130" s="131"/>
      <c r="L130" s="15"/>
      <c r="M130" s="15"/>
      <c r="N130" s="15"/>
      <c r="O130" s="15"/>
    </row>
    <row r="131" spans="1:15" ht="12.75">
      <c r="A131" s="11" t="s">
        <v>18</v>
      </c>
      <c r="B131" s="5">
        <v>450000</v>
      </c>
      <c r="C131" s="5">
        <v>208500</v>
      </c>
      <c r="D131" s="5"/>
      <c r="E131" s="5"/>
      <c r="F131" s="5"/>
      <c r="G131" s="5"/>
      <c r="H131" s="5"/>
      <c r="I131" s="5"/>
      <c r="J131" s="5"/>
      <c r="K131" s="131"/>
      <c r="L131" s="15"/>
      <c r="M131" s="15"/>
      <c r="N131" s="15"/>
      <c r="O131" s="15"/>
    </row>
    <row r="132" spans="1:15" ht="12.75">
      <c r="A132" s="11"/>
      <c r="B132" s="5"/>
      <c r="C132" s="5"/>
      <c r="D132" s="5"/>
      <c r="E132" s="5"/>
      <c r="F132" s="5"/>
      <c r="G132" s="5"/>
      <c r="H132" s="5"/>
      <c r="I132" s="5"/>
      <c r="J132" s="5"/>
      <c r="K132" s="131"/>
      <c r="L132" s="15"/>
      <c r="M132" s="15"/>
      <c r="N132" s="15"/>
      <c r="O132" s="15"/>
    </row>
    <row r="133" spans="1:15" ht="12.75">
      <c r="A133" s="11" t="s">
        <v>52</v>
      </c>
      <c r="B133" s="5">
        <v>30000</v>
      </c>
      <c r="C133" s="5">
        <v>7500</v>
      </c>
      <c r="D133" s="5"/>
      <c r="E133" s="5"/>
      <c r="F133" s="5"/>
      <c r="G133" s="5"/>
      <c r="H133" s="5"/>
      <c r="I133" s="5"/>
      <c r="J133" s="5"/>
      <c r="K133" s="131"/>
      <c r="L133" s="15"/>
      <c r="M133" s="15"/>
      <c r="N133" s="15"/>
      <c r="O133" s="15"/>
    </row>
    <row r="134" spans="1:15" ht="12.75">
      <c r="A134" s="11" t="s">
        <v>51</v>
      </c>
      <c r="B134" s="5">
        <v>15000</v>
      </c>
      <c r="C134" s="5">
        <v>8000</v>
      </c>
      <c r="D134" s="5"/>
      <c r="E134" s="5"/>
      <c r="F134" s="5"/>
      <c r="G134" s="5"/>
      <c r="H134" s="5"/>
      <c r="I134" s="5"/>
      <c r="J134" s="5"/>
      <c r="K134" s="131"/>
      <c r="L134" s="15"/>
      <c r="M134" s="15"/>
      <c r="N134" s="15"/>
      <c r="O134" s="15"/>
    </row>
    <row r="135" spans="1:15" ht="12.75">
      <c r="A135" s="11"/>
      <c r="B135" s="5"/>
      <c r="C135" s="5"/>
      <c r="D135" s="5"/>
      <c r="E135" s="5"/>
      <c r="F135" s="5"/>
      <c r="G135" s="5"/>
      <c r="H135" s="5"/>
      <c r="I135" s="5"/>
      <c r="J135" s="5"/>
      <c r="K135" s="131"/>
      <c r="L135" s="15"/>
      <c r="M135" s="15"/>
      <c r="N135" s="15"/>
      <c r="O135" s="15"/>
    </row>
    <row r="136" spans="1:15" ht="12.75">
      <c r="A136" s="11" t="s">
        <v>19</v>
      </c>
      <c r="B136" s="5">
        <v>160000</v>
      </c>
      <c r="C136" s="5">
        <v>98000</v>
      </c>
      <c r="D136" s="5"/>
      <c r="E136" s="5"/>
      <c r="F136" s="5"/>
      <c r="G136" s="5"/>
      <c r="H136" s="5"/>
      <c r="I136" s="5"/>
      <c r="J136" s="5"/>
      <c r="K136" s="131"/>
      <c r="L136" s="15"/>
      <c r="M136" s="15"/>
      <c r="N136" s="15"/>
      <c r="O136" s="15"/>
    </row>
    <row r="137" spans="1:15" ht="12.75">
      <c r="A137" s="11" t="s">
        <v>20</v>
      </c>
      <c r="B137" s="5"/>
      <c r="C137" s="5">
        <v>8000</v>
      </c>
      <c r="D137" s="5"/>
      <c r="E137" s="5"/>
      <c r="F137" s="5"/>
      <c r="G137" s="5"/>
      <c r="H137" s="5"/>
      <c r="I137" s="5"/>
      <c r="J137" s="5"/>
      <c r="K137" s="131"/>
      <c r="L137" s="15"/>
      <c r="M137" s="15"/>
      <c r="N137" s="15"/>
      <c r="O137" s="15"/>
    </row>
    <row r="138" spans="1:15" ht="12.75">
      <c r="A138" s="132" t="s">
        <v>67</v>
      </c>
      <c r="B138" s="5">
        <v>-20000</v>
      </c>
      <c r="C138" s="5"/>
      <c r="D138" s="133"/>
      <c r="E138" s="5"/>
      <c r="F138" s="5"/>
      <c r="G138" s="5"/>
      <c r="H138" s="5"/>
      <c r="I138" s="5"/>
      <c r="J138" s="5"/>
      <c r="K138" s="131"/>
      <c r="L138" s="15"/>
      <c r="M138" s="15"/>
      <c r="N138" s="15"/>
      <c r="O138" s="15"/>
    </row>
    <row r="139" spans="1:15" ht="12.75">
      <c r="A139" s="11" t="s">
        <v>41</v>
      </c>
      <c r="B139" s="5">
        <v>-16000</v>
      </c>
      <c r="C139" s="5"/>
      <c r="D139" s="5"/>
      <c r="E139" s="5"/>
      <c r="F139" s="5"/>
      <c r="G139" s="5"/>
      <c r="H139" s="5"/>
      <c r="I139" s="5"/>
      <c r="J139" s="5"/>
      <c r="K139" s="131"/>
      <c r="L139" s="15"/>
      <c r="M139" s="15"/>
      <c r="N139" s="15"/>
      <c r="O139" s="15"/>
    </row>
    <row r="140" spans="1:15" ht="12.75">
      <c r="A140" s="11" t="s">
        <v>325</v>
      </c>
      <c r="B140" s="5"/>
      <c r="C140" s="5">
        <v>10000</v>
      </c>
      <c r="D140" s="5"/>
      <c r="E140" s="5"/>
      <c r="F140" s="5"/>
      <c r="G140" s="5"/>
      <c r="H140" s="5"/>
      <c r="I140" s="5"/>
      <c r="J140" s="5"/>
      <c r="K140" s="131"/>
      <c r="L140" s="15"/>
      <c r="M140" s="15"/>
      <c r="N140" s="15"/>
      <c r="O140" s="15"/>
    </row>
    <row r="141" spans="1:15" ht="12.75">
      <c r="A141" s="11" t="s">
        <v>101</v>
      </c>
      <c r="B141" s="5">
        <v>20000</v>
      </c>
      <c r="C141" s="5"/>
      <c r="D141" s="5"/>
      <c r="E141" s="5"/>
      <c r="F141" s="5"/>
      <c r="G141" s="5"/>
      <c r="H141" s="5"/>
      <c r="I141" s="5"/>
      <c r="J141" s="5"/>
      <c r="K141" s="131"/>
      <c r="L141" s="15"/>
      <c r="M141" s="15"/>
      <c r="N141" s="15"/>
      <c r="O141" s="15"/>
    </row>
    <row r="142" spans="1:15" ht="12.75">
      <c r="A142" s="11" t="s">
        <v>15</v>
      </c>
      <c r="B142" s="5">
        <f>SUM(B101:B141)</f>
        <v>0</v>
      </c>
      <c r="C142" s="5">
        <f>SUM(C101:C141)</f>
        <v>0</v>
      </c>
      <c r="D142" s="5"/>
      <c r="E142" s="5"/>
      <c r="F142" s="5"/>
      <c r="G142" s="5"/>
      <c r="H142" s="5"/>
      <c r="I142" s="5"/>
      <c r="J142" s="5"/>
      <c r="K142" s="131"/>
      <c r="L142" s="15"/>
      <c r="M142" s="15"/>
      <c r="N142" s="15"/>
      <c r="O142" s="15"/>
    </row>
    <row r="143" spans="1:15" ht="12.75">
      <c r="A143" s="11" t="s">
        <v>23</v>
      </c>
      <c r="B143" s="5"/>
      <c r="C143" s="5"/>
      <c r="D143" s="5"/>
      <c r="E143" s="5"/>
      <c r="F143" s="5"/>
      <c r="G143" s="5"/>
      <c r="H143" s="5"/>
      <c r="I143" s="5"/>
      <c r="J143" s="5"/>
      <c r="K143" s="131"/>
      <c r="L143" s="15"/>
      <c r="M143" s="15"/>
      <c r="N143" s="15"/>
      <c r="O143" s="15"/>
    </row>
    <row r="144" spans="1:15" ht="12.75">
      <c r="A144" s="11" t="s">
        <v>39</v>
      </c>
      <c r="B144" s="5"/>
      <c r="C144" s="5"/>
      <c r="D144" s="5"/>
      <c r="E144" s="5"/>
      <c r="F144" s="5"/>
      <c r="G144" s="5"/>
      <c r="H144" s="5"/>
      <c r="I144" s="5"/>
      <c r="J144" s="5"/>
      <c r="K144" s="131"/>
      <c r="L144" s="15"/>
      <c r="M144" s="15"/>
      <c r="N144" s="15"/>
      <c r="O144" s="15"/>
    </row>
    <row r="145" spans="1:15" ht="12.75">
      <c r="A145" s="11" t="s">
        <v>24</v>
      </c>
      <c r="B145" s="5"/>
      <c r="C145" s="5"/>
      <c r="D145" s="5"/>
      <c r="E145" s="5"/>
      <c r="F145" s="5"/>
      <c r="G145" s="5"/>
      <c r="H145" s="5"/>
      <c r="I145" s="5"/>
      <c r="J145" s="5"/>
      <c r="K145" s="131"/>
      <c r="L145" s="15"/>
      <c r="M145" s="15"/>
      <c r="N145" s="15"/>
      <c r="O145" s="15"/>
    </row>
    <row r="146" spans="1:15" ht="12.75">
      <c r="A146" s="11" t="s">
        <v>38</v>
      </c>
      <c r="B146" s="5"/>
      <c r="C146" s="5"/>
      <c r="D146" s="5"/>
      <c r="E146" s="5"/>
      <c r="F146" s="5"/>
      <c r="G146" s="5"/>
      <c r="H146" s="5"/>
      <c r="I146" s="5"/>
      <c r="J146" s="5"/>
      <c r="K146" s="131"/>
      <c r="L146" s="15"/>
      <c r="M146" s="15"/>
      <c r="N146" s="15"/>
      <c r="O146" s="15"/>
    </row>
    <row r="147" spans="1:15" ht="12.75">
      <c r="A147" s="11" t="s">
        <v>25</v>
      </c>
      <c r="B147" s="5"/>
      <c r="C147" s="5"/>
      <c r="D147" s="5"/>
      <c r="E147" s="5"/>
      <c r="F147" s="5"/>
      <c r="G147" s="5"/>
      <c r="H147" s="5"/>
      <c r="I147" s="5"/>
      <c r="J147" s="5"/>
      <c r="K147" s="131"/>
      <c r="L147" s="15"/>
      <c r="M147" s="15"/>
      <c r="N147" s="15"/>
      <c r="O147" s="15"/>
    </row>
    <row r="148" spans="1:15" ht="12.75">
      <c r="A148" s="11" t="s">
        <v>15</v>
      </c>
      <c r="B148" s="5"/>
      <c r="C148" s="5"/>
      <c r="D148" s="5"/>
      <c r="E148" s="5"/>
      <c r="F148" s="5"/>
      <c r="G148" s="5"/>
      <c r="H148" s="5"/>
      <c r="I148" s="5"/>
      <c r="J148" s="5"/>
      <c r="K148" s="131"/>
      <c r="L148" s="15"/>
      <c r="M148" s="15"/>
      <c r="N148" s="15"/>
      <c r="O148" s="15"/>
    </row>
    <row r="149" spans="1:15" ht="12.7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66"/>
      <c r="L149" s="15"/>
      <c r="M149" s="15"/>
      <c r="N149" s="15"/>
      <c r="O149" s="15"/>
    </row>
    <row r="150" spans="1:15" ht="12.75">
      <c r="A150" s="98"/>
      <c r="B150" s="98" t="s">
        <v>58</v>
      </c>
      <c r="C150" s="98"/>
      <c r="D150" s="98"/>
      <c r="E150" s="98"/>
      <c r="F150" s="98"/>
      <c r="G150" s="98"/>
      <c r="H150" s="98"/>
      <c r="I150" s="98"/>
      <c r="J150" s="98"/>
      <c r="K150" s="66"/>
      <c r="L150" s="15"/>
      <c r="M150" s="15"/>
      <c r="N150" s="15"/>
      <c r="O150" s="15"/>
    </row>
    <row r="151" spans="1:15" ht="12.7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66"/>
      <c r="L151" s="15"/>
      <c r="M151" s="15"/>
      <c r="N151" s="15"/>
      <c r="O151" s="15"/>
    </row>
    <row r="152" spans="1:15" ht="12.7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66"/>
      <c r="L152" s="15"/>
      <c r="M152" s="15"/>
      <c r="N152" s="15"/>
      <c r="O152" s="15"/>
    </row>
    <row r="153" spans="1:15" ht="12.7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66"/>
      <c r="L153" s="15"/>
      <c r="M153" s="15"/>
      <c r="N153" s="15"/>
      <c r="O153" s="15"/>
    </row>
    <row r="154" spans="1:15" ht="12.7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66"/>
      <c r="L154" s="15"/>
      <c r="M154" s="15"/>
      <c r="N154" s="15"/>
      <c r="O154" s="15"/>
    </row>
    <row r="155" spans="1:15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1:15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5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1:15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1:15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1:15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1:15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1:15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1:15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1:15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5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1:15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1:15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1:15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1:15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5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1:15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5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1:15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1:15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1:15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1:15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1:15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</row>
    <row r="281" spans="1:15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1:15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</row>
    <row r="283" spans="1:15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</row>
    <row r="284" spans="1:15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</row>
    <row r="285" spans="1:15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</row>
    <row r="286" spans="1:15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</row>
    <row r="287" spans="1:15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</row>
    <row r="288" spans="1:15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</row>
    <row r="289" spans="1:15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</row>
    <row r="290" spans="1:15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</row>
    <row r="291" spans="1:15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</row>
    <row r="292" spans="1:15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</row>
    <row r="293" spans="1:15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</row>
    <row r="294" spans="1:15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</row>
    <row r="295" spans="1:15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</row>
    <row r="296" spans="1:15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</row>
    <row r="297" spans="1:15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</row>
    <row r="298" spans="1:15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</row>
    <row r="299" spans="1:15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</row>
    <row r="300" spans="1:15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</row>
    <row r="301" spans="1:15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</row>
    <row r="302" spans="1:15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</row>
    <row r="303" spans="1:15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</row>
    <row r="304" spans="1:15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</row>
    <row r="305" spans="1:15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</row>
    <row r="306" spans="1:15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</row>
    <row r="307" spans="1:15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</row>
    <row r="308" spans="1:15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</row>
    <row r="309" spans="1:15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</row>
    <row r="310" spans="1:15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</row>
    <row r="311" spans="1:15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</row>
    <row r="312" spans="1:15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</row>
    <row r="313" spans="1:15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</row>
    <row r="314" spans="1:15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</row>
    <row r="315" spans="1:15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</row>
    <row r="316" spans="1:15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</row>
    <row r="317" spans="1:15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</row>
    <row r="318" spans="1:15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</row>
    <row r="319" spans="1:15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</row>
    <row r="320" spans="1:15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</row>
    <row r="321" spans="1:15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</row>
    <row r="322" spans="1:15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</row>
    <row r="323" spans="1:15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</row>
    <row r="324" spans="1:15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</row>
    <row r="325" spans="1:15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</row>
    <row r="326" spans="1:15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</row>
    <row r="327" spans="1:15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</row>
    <row r="328" spans="1:15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</row>
    <row r="329" spans="1:15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</row>
  </sheetData>
  <sheetProtection/>
  <mergeCells count="3">
    <mergeCell ref="A5:A6"/>
    <mergeCell ref="B99:C99"/>
    <mergeCell ref="D99:G99"/>
  </mergeCell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1.28125" style="0" customWidth="1"/>
    <col min="3" max="3" width="12.00390625" style="0" customWidth="1"/>
  </cols>
  <sheetData>
    <row r="1" ht="18">
      <c r="A1" s="14" t="s">
        <v>225</v>
      </c>
    </row>
    <row r="2" ht="13.5" thickBot="1">
      <c r="A2" s="1" t="s">
        <v>0</v>
      </c>
    </row>
    <row r="3" spans="1:3" ht="13.5" thickBot="1">
      <c r="A3" s="2" t="s">
        <v>134</v>
      </c>
      <c r="B3" s="80"/>
      <c r="C3" s="81"/>
    </row>
    <row r="4" ht="13.5" thickBot="1"/>
    <row r="5" spans="1:20" ht="38.25">
      <c r="A5" s="233" t="s">
        <v>135</v>
      </c>
      <c r="B5" s="82" t="s">
        <v>11</v>
      </c>
      <c r="C5" s="83" t="s">
        <v>136</v>
      </c>
      <c r="D5" s="83" t="s">
        <v>137</v>
      </c>
      <c r="E5" s="83"/>
      <c r="F5" s="84" t="s">
        <v>138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3.5" thickBot="1">
      <c r="A6" s="234"/>
      <c r="B6" s="85"/>
      <c r="C6" s="85"/>
      <c r="D6" s="85"/>
      <c r="E6" s="85"/>
      <c r="F6" s="86">
        <f>B6+(C6*D6)</f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38.25">
      <c r="A9" s="16" t="s">
        <v>150</v>
      </c>
      <c r="B9" s="17" t="s">
        <v>297</v>
      </c>
      <c r="C9" s="17" t="s">
        <v>151</v>
      </c>
      <c r="D9" s="18" t="s">
        <v>298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2.75">
      <c r="A10" s="19" t="s">
        <v>135</v>
      </c>
      <c r="B10" s="20"/>
      <c r="C10" s="20"/>
      <c r="D10" s="2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5.5">
      <c r="A11" s="19" t="s">
        <v>152</v>
      </c>
      <c r="B11" s="20"/>
      <c r="C11" s="20"/>
      <c r="D11" s="21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12.75">
      <c r="A12" s="19" t="s">
        <v>5</v>
      </c>
      <c r="B12" s="20"/>
      <c r="C12" s="20"/>
      <c r="D12" s="2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13.5" thickBot="1">
      <c r="A13" s="22" t="s">
        <v>153</v>
      </c>
      <c r="B13" s="23"/>
      <c r="C13" s="23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13.5" thickBo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38.25">
      <c r="A15" s="25" t="s">
        <v>7</v>
      </c>
      <c r="B15" s="26"/>
      <c r="C15" s="26"/>
      <c r="D15" s="2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25.5">
      <c r="A16" s="28"/>
      <c r="B16" s="29" t="s">
        <v>154</v>
      </c>
      <c r="C16" s="29" t="s">
        <v>151</v>
      </c>
      <c r="D16" s="30" t="s">
        <v>38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2.75">
      <c r="A17" s="28" t="s">
        <v>155</v>
      </c>
      <c r="B17" s="29"/>
      <c r="C17" s="29"/>
      <c r="D17" s="30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25.5">
      <c r="A18" s="31" t="s">
        <v>156</v>
      </c>
      <c r="B18" s="29"/>
      <c r="C18" s="29"/>
      <c r="D18" s="3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2.75">
      <c r="A19" s="31" t="s">
        <v>157</v>
      </c>
      <c r="B19" s="20"/>
      <c r="C19" s="20"/>
      <c r="D19" s="32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ht="12.75">
      <c r="A20" s="31" t="s">
        <v>158</v>
      </c>
      <c r="B20" s="20"/>
      <c r="C20" s="20"/>
      <c r="D20" s="3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2.75">
      <c r="A21" s="31" t="s">
        <v>159</v>
      </c>
      <c r="B21" s="20"/>
      <c r="C21" s="20"/>
      <c r="D21" s="3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75">
      <c r="A22" s="31" t="s">
        <v>160</v>
      </c>
      <c r="B22" s="20"/>
      <c r="C22" s="20"/>
      <c r="D22" s="32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2.75">
      <c r="A23" s="31" t="s">
        <v>161</v>
      </c>
      <c r="B23" s="52"/>
      <c r="C23" s="52"/>
      <c r="D23" s="5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31" t="s">
        <v>142</v>
      </c>
      <c r="B24" s="20"/>
      <c r="C24" s="20"/>
      <c r="D24" s="3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25.5">
      <c r="A25" s="31" t="s">
        <v>162</v>
      </c>
      <c r="B25" s="20"/>
      <c r="C25" s="20"/>
      <c r="D25" s="3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25.5">
      <c r="A26" s="31" t="s">
        <v>163</v>
      </c>
      <c r="B26" s="20"/>
      <c r="C26" s="29" t="s">
        <v>164</v>
      </c>
      <c r="D26" s="32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31"/>
      <c r="B27" s="20"/>
      <c r="C27" s="29"/>
      <c r="D27" s="32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31"/>
      <c r="B28" s="20"/>
      <c r="C28" s="29"/>
      <c r="D28" s="32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31"/>
      <c r="B29" s="20"/>
      <c r="C29" s="29"/>
      <c r="D29" s="3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28"/>
      <c r="B30" s="20"/>
      <c r="C30" s="20"/>
      <c r="D30" s="32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28"/>
      <c r="B31" s="20"/>
      <c r="C31" s="20"/>
      <c r="D31" s="32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28"/>
      <c r="B32" s="20"/>
      <c r="C32" s="20"/>
      <c r="D32" s="32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3.5" thickBot="1">
      <c r="A33" s="33" t="s">
        <v>165</v>
      </c>
      <c r="B33" s="34">
        <f>SUM(B30:B32)</f>
        <v>0</v>
      </c>
      <c r="C33" s="34"/>
      <c r="D33" s="3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3.5" thickBo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35" t="s">
        <v>227</v>
      </c>
      <c r="B35" s="13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37" t="s">
        <v>228</v>
      </c>
      <c r="B36" s="138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25.5">
      <c r="A37" s="137" t="s">
        <v>226</v>
      </c>
      <c r="B37" s="138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37" t="s">
        <v>229</v>
      </c>
      <c r="B38" s="138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37" t="s">
        <v>230</v>
      </c>
      <c r="B39" s="138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26.25" thickBot="1">
      <c r="A40" s="139" t="s">
        <v>231</v>
      </c>
      <c r="B40" s="14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thickBo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3.5" thickTop="1">
      <c r="A42" s="57" t="s">
        <v>44</v>
      </c>
      <c r="B42" s="58"/>
      <c r="C42" s="58"/>
      <c r="D42" s="58"/>
      <c r="E42" s="58"/>
      <c r="F42" s="58"/>
      <c r="G42" s="59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60"/>
      <c r="B43" s="6" t="s">
        <v>27</v>
      </c>
      <c r="C43" s="6" t="s">
        <v>27</v>
      </c>
      <c r="D43" s="6" t="s">
        <v>27</v>
      </c>
      <c r="E43" s="6" t="s">
        <v>43</v>
      </c>
      <c r="F43" s="6" t="s">
        <v>43</v>
      </c>
      <c r="G43" s="61" t="s">
        <v>43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60"/>
      <c r="B44" s="6" t="s">
        <v>21</v>
      </c>
      <c r="C44" s="6" t="s">
        <v>48</v>
      </c>
      <c r="D44" s="6" t="s">
        <v>47</v>
      </c>
      <c r="E44" s="6" t="s">
        <v>21</v>
      </c>
      <c r="F44" s="6" t="s">
        <v>48</v>
      </c>
      <c r="G44" s="61" t="s">
        <v>47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62" t="s">
        <v>45</v>
      </c>
      <c r="B45" s="6"/>
      <c r="C45" s="3"/>
      <c r="D45" s="6"/>
      <c r="E45" s="6"/>
      <c r="F45" s="3"/>
      <c r="G45" s="61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3.5" thickBot="1">
      <c r="A46" s="63" t="s">
        <v>46</v>
      </c>
      <c r="B46" s="64"/>
      <c r="C46" s="4"/>
      <c r="D46" s="64"/>
      <c r="E46" s="64"/>
      <c r="F46" s="4"/>
      <c r="G46" s="6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4.25" thickBot="1" thickTop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01" t="s">
        <v>61</v>
      </c>
      <c r="B48" s="102"/>
      <c r="C48" s="103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04"/>
      <c r="B49" s="6" t="s">
        <v>27</v>
      </c>
      <c r="C49" s="105" t="s">
        <v>43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04" t="s">
        <v>291</v>
      </c>
      <c r="B50" s="6"/>
      <c r="C50" s="10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04" t="s">
        <v>62</v>
      </c>
      <c r="B51" s="6"/>
      <c r="C51" s="10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04" t="s">
        <v>63</v>
      </c>
      <c r="B52" s="6"/>
      <c r="C52" s="10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04" t="s">
        <v>64</v>
      </c>
      <c r="B53" s="6"/>
      <c r="C53" s="10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3.5" thickBot="1">
      <c r="A54" s="106" t="s">
        <v>65</v>
      </c>
      <c r="B54" s="107"/>
      <c r="C54" s="108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3.5" thickBot="1">
      <c r="A56" s="66"/>
      <c r="B56" s="66"/>
      <c r="C56" s="66"/>
      <c r="D56" s="6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88" t="s">
        <v>26</v>
      </c>
      <c r="B57" s="121"/>
      <c r="C57" s="121"/>
      <c r="D57" s="121"/>
      <c r="E57" s="122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23" t="s">
        <v>28</v>
      </c>
      <c r="B58" s="6"/>
      <c r="C58" s="71" t="s">
        <v>30</v>
      </c>
      <c r="D58" s="71" t="s">
        <v>31</v>
      </c>
      <c r="E58" s="12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25" t="s">
        <v>29</v>
      </c>
      <c r="B59" s="6"/>
      <c r="C59" s="6"/>
      <c r="D59" s="6"/>
      <c r="E59" s="12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25"/>
      <c r="B60" s="6"/>
      <c r="C60" s="6"/>
      <c r="D60" s="6"/>
      <c r="E60" s="12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25"/>
      <c r="B61" s="6"/>
      <c r="C61" s="6"/>
      <c r="D61" s="6"/>
      <c r="E61" s="12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25"/>
      <c r="B62" s="6"/>
      <c r="C62" s="6"/>
      <c r="D62" s="6"/>
      <c r="E62" s="12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25"/>
      <c r="B63" s="6"/>
      <c r="C63" s="6"/>
      <c r="D63" s="6"/>
      <c r="E63" s="12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25" t="s">
        <v>6</v>
      </c>
      <c r="B64" s="6"/>
      <c r="C64" s="6"/>
      <c r="D64" s="6"/>
      <c r="E64" s="12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25" t="s">
        <v>39</v>
      </c>
      <c r="B65" s="6"/>
      <c r="C65" s="6"/>
      <c r="D65" s="6"/>
      <c r="E65" s="12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25" t="s">
        <v>24</v>
      </c>
      <c r="B66" s="6"/>
      <c r="C66" s="6"/>
      <c r="D66" s="6"/>
      <c r="E66" s="12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23"/>
      <c r="B67" s="6"/>
      <c r="C67" s="6"/>
      <c r="D67" s="6"/>
      <c r="E67" s="12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23" t="s">
        <v>27</v>
      </c>
      <c r="B68" s="6"/>
      <c r="C68" s="6"/>
      <c r="D68" s="6"/>
      <c r="E68" s="12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25" t="s">
        <v>29</v>
      </c>
      <c r="B69" s="6"/>
      <c r="C69" s="6"/>
      <c r="D69" s="6"/>
      <c r="E69" s="12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25" t="s">
        <v>32</v>
      </c>
      <c r="B70" s="6"/>
      <c r="C70" s="6"/>
      <c r="D70" s="6"/>
      <c r="E70" s="12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25"/>
      <c r="B71" s="6"/>
      <c r="C71" s="6"/>
      <c r="D71" s="6"/>
      <c r="E71" s="12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25"/>
      <c r="B72" s="6"/>
      <c r="C72" s="6"/>
      <c r="D72" s="6"/>
      <c r="E72" s="12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25"/>
      <c r="B73" s="6"/>
      <c r="C73" s="6"/>
      <c r="D73" s="6"/>
      <c r="E73" s="12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25"/>
      <c r="B74" s="6"/>
      <c r="C74" s="6"/>
      <c r="D74" s="6"/>
      <c r="E74" s="12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25"/>
      <c r="B75" s="6"/>
      <c r="C75" s="6"/>
      <c r="D75" s="6"/>
      <c r="E75" s="12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3.5" thickBot="1">
      <c r="A76" s="126" t="s">
        <v>6</v>
      </c>
      <c r="B76" s="127"/>
      <c r="C76" s="128"/>
      <c r="D76" s="127"/>
      <c r="E76" s="129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6"/>
      <c r="B77" s="6"/>
      <c r="C77" s="6"/>
      <c r="D77" s="6"/>
      <c r="E77" s="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5"/>
      <c r="B79" s="231" t="s">
        <v>49</v>
      </c>
      <c r="C79" s="232"/>
      <c r="D79" s="231" t="s">
        <v>50</v>
      </c>
      <c r="E79" s="235"/>
      <c r="F79" s="235"/>
      <c r="G79" s="232"/>
      <c r="H79" s="97" t="s">
        <v>8</v>
      </c>
      <c r="I79" s="97" t="s">
        <v>38</v>
      </c>
      <c r="J79" s="97" t="s">
        <v>34</v>
      </c>
      <c r="K79" s="130" t="s">
        <v>36</v>
      </c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5"/>
      <c r="B80" s="97" t="s">
        <v>242</v>
      </c>
      <c r="C80" s="97" t="s">
        <v>241</v>
      </c>
      <c r="D80" s="5"/>
      <c r="E80" s="5" t="s">
        <v>9</v>
      </c>
      <c r="F80" s="5"/>
      <c r="G80" s="5" t="s">
        <v>10</v>
      </c>
      <c r="H80" s="97" t="s">
        <v>33</v>
      </c>
      <c r="I80" s="97"/>
      <c r="J80" s="97" t="s">
        <v>35</v>
      </c>
      <c r="K80" s="130" t="s">
        <v>37</v>
      </c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1" t="s">
        <v>11</v>
      </c>
      <c r="B81" s="99">
        <v>45000</v>
      </c>
      <c r="C81" s="99">
        <v>31211</v>
      </c>
      <c r="D81" s="5"/>
      <c r="E81" s="5"/>
      <c r="F81" s="5"/>
      <c r="G81" s="5"/>
      <c r="H81" s="5"/>
      <c r="I81" s="5"/>
      <c r="J81" s="5"/>
      <c r="K81" s="131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1" t="s">
        <v>1</v>
      </c>
      <c r="B82" s="5">
        <v>119000</v>
      </c>
      <c r="C82" s="5">
        <v>73500</v>
      </c>
      <c r="D82" s="5"/>
      <c r="E82" s="5"/>
      <c r="F82" s="5"/>
      <c r="G82" s="5"/>
      <c r="H82" s="5"/>
      <c r="I82" s="5"/>
      <c r="J82" s="5"/>
      <c r="K82" s="131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25.5">
      <c r="A83" s="11" t="s">
        <v>232</v>
      </c>
      <c r="B83" s="5"/>
      <c r="C83" s="5">
        <v>-1201900</v>
      </c>
      <c r="D83" s="5"/>
      <c r="E83" s="5"/>
      <c r="F83" s="5"/>
      <c r="G83" s="5"/>
      <c r="H83" s="5"/>
      <c r="I83" s="5"/>
      <c r="J83" s="5"/>
      <c r="K83" s="131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1" t="s">
        <v>233</v>
      </c>
      <c r="B84" s="5">
        <v>8311</v>
      </c>
      <c r="C84" s="5"/>
      <c r="D84" s="5"/>
      <c r="E84" s="5"/>
      <c r="F84" s="5"/>
      <c r="G84" s="5"/>
      <c r="H84" s="5"/>
      <c r="I84" s="5"/>
      <c r="J84" s="5"/>
      <c r="K84" s="131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1" t="s">
        <v>234</v>
      </c>
      <c r="B85" s="5">
        <v>18000</v>
      </c>
      <c r="C85" s="5"/>
      <c r="D85" s="5"/>
      <c r="E85" s="5"/>
      <c r="F85" s="5"/>
      <c r="G85" s="5"/>
      <c r="H85" s="5"/>
      <c r="I85" s="5"/>
      <c r="J85" s="5"/>
      <c r="K85" s="131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1" t="s">
        <v>2</v>
      </c>
      <c r="B86" s="5">
        <v>217000</v>
      </c>
      <c r="C86" s="5">
        <v>117500</v>
      </c>
      <c r="D86" s="5"/>
      <c r="E86" s="5"/>
      <c r="F86" s="5"/>
      <c r="G86" s="5"/>
      <c r="H86" s="5"/>
      <c r="I86" s="5"/>
      <c r="J86" s="5"/>
      <c r="K86" s="131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1" t="s">
        <v>4</v>
      </c>
      <c r="B87" s="5">
        <v>34000</v>
      </c>
      <c r="C87" s="5">
        <v>42000</v>
      </c>
      <c r="D87" s="5"/>
      <c r="E87" s="5"/>
      <c r="F87" s="5"/>
      <c r="G87" s="5"/>
      <c r="H87" s="5"/>
      <c r="I87" s="5"/>
      <c r="J87" s="5"/>
      <c r="K87" s="131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5.75" customHeight="1">
      <c r="A88" s="11" t="s">
        <v>235</v>
      </c>
      <c r="B88" s="5">
        <v>717000</v>
      </c>
      <c r="C88" s="5">
        <v>408000</v>
      </c>
      <c r="D88" s="5"/>
      <c r="E88" s="5"/>
      <c r="F88" s="5"/>
      <c r="G88" s="5"/>
      <c r="H88" s="5"/>
      <c r="I88" s="5"/>
      <c r="J88" s="5"/>
      <c r="K88" s="131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5.75" customHeight="1">
      <c r="A89" s="11" t="s">
        <v>237</v>
      </c>
      <c r="B89" s="5"/>
      <c r="C89" s="5"/>
      <c r="D89" s="5"/>
      <c r="E89" s="5"/>
      <c r="F89" s="5"/>
      <c r="G89" s="5"/>
      <c r="H89" s="5"/>
      <c r="I89" s="5"/>
      <c r="J89" s="5"/>
      <c r="K89" s="131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1" t="s">
        <v>236</v>
      </c>
      <c r="B90" s="5">
        <v>150000</v>
      </c>
      <c r="C90" s="5"/>
      <c r="D90" s="5"/>
      <c r="E90" s="5"/>
      <c r="F90" s="5"/>
      <c r="G90" s="5"/>
      <c r="H90" s="5"/>
      <c r="I90" s="5"/>
      <c r="J90" s="5"/>
      <c r="K90" s="131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1" t="s">
        <v>40</v>
      </c>
      <c r="B91" s="5">
        <v>-203000</v>
      </c>
      <c r="C91" s="5">
        <v>-147000</v>
      </c>
      <c r="D91" s="5"/>
      <c r="E91" s="5"/>
      <c r="F91" s="5"/>
      <c r="G91" s="5"/>
      <c r="H91" s="5"/>
      <c r="I91" s="5"/>
      <c r="J91" s="5"/>
      <c r="K91" s="131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1" t="s">
        <v>238</v>
      </c>
      <c r="B92" s="5">
        <v>-592000</v>
      </c>
      <c r="C92" s="5">
        <v>-397311</v>
      </c>
      <c r="D92" s="5"/>
      <c r="E92" s="5"/>
      <c r="F92" s="5"/>
      <c r="G92" s="5"/>
      <c r="H92" s="5"/>
      <c r="I92" s="5"/>
      <c r="J92" s="5"/>
      <c r="K92" s="131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1" t="s">
        <v>239</v>
      </c>
      <c r="B93" s="5"/>
      <c r="C93" s="5">
        <v>-100000</v>
      </c>
      <c r="D93" s="5"/>
      <c r="E93" s="5"/>
      <c r="F93" s="5"/>
      <c r="G93" s="5"/>
      <c r="H93" s="5"/>
      <c r="I93" s="5"/>
      <c r="J93" s="5"/>
      <c r="K93" s="131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1" t="s">
        <v>240</v>
      </c>
      <c r="B94" s="5"/>
      <c r="C94" s="5">
        <v>-70000</v>
      </c>
      <c r="D94" s="5"/>
      <c r="E94" s="5"/>
      <c r="F94" s="5"/>
      <c r="G94" s="5"/>
      <c r="H94" s="5"/>
      <c r="I94" s="5"/>
      <c r="J94" s="5"/>
      <c r="K94" s="131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1" t="s">
        <v>243</v>
      </c>
      <c r="B95" s="5">
        <v>-250000</v>
      </c>
      <c r="C95" s="5"/>
      <c r="D95" s="5"/>
      <c r="E95" s="5"/>
      <c r="F95" s="5"/>
      <c r="G95" s="5"/>
      <c r="H95" s="5"/>
      <c r="I95" s="5"/>
      <c r="J95" s="5"/>
      <c r="K95" s="131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1" t="s">
        <v>244</v>
      </c>
      <c r="B96" s="5">
        <v>-139311</v>
      </c>
      <c r="C96" s="5"/>
      <c r="D96" s="5"/>
      <c r="E96" s="5"/>
      <c r="F96" s="5"/>
      <c r="G96" s="5"/>
      <c r="H96" s="5"/>
      <c r="I96" s="5"/>
      <c r="J96" s="5"/>
      <c r="K96" s="131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1" t="s">
        <v>17</v>
      </c>
      <c r="B97" s="5">
        <v>-1800000</v>
      </c>
      <c r="C97" s="5"/>
      <c r="D97" s="5"/>
      <c r="E97" s="5"/>
      <c r="F97" s="5"/>
      <c r="G97" s="5"/>
      <c r="H97" s="5"/>
      <c r="I97" s="5"/>
      <c r="J97" s="5"/>
      <c r="K97" s="131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25.5">
      <c r="A98" s="11" t="s">
        <v>245</v>
      </c>
      <c r="B98" s="5"/>
      <c r="C98" s="5">
        <v>-437000</v>
      </c>
      <c r="D98" s="5"/>
      <c r="E98" s="5"/>
      <c r="F98" s="5"/>
      <c r="G98" s="5"/>
      <c r="H98" s="5"/>
      <c r="I98" s="5"/>
      <c r="J98" s="5"/>
      <c r="K98" s="131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1"/>
      <c r="B99" s="5"/>
      <c r="C99" s="5"/>
      <c r="D99" s="5"/>
      <c r="E99" s="5"/>
      <c r="F99" s="5"/>
      <c r="G99" s="5"/>
      <c r="H99" s="5"/>
      <c r="I99" s="5"/>
      <c r="J99" s="5"/>
      <c r="K99" s="131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1" t="s">
        <v>18</v>
      </c>
      <c r="B100" s="5">
        <v>1155000</v>
      </c>
      <c r="C100" s="5"/>
      <c r="D100" s="5"/>
      <c r="E100" s="5"/>
      <c r="F100" s="5"/>
      <c r="G100" s="5"/>
      <c r="H100" s="5"/>
      <c r="I100" s="5"/>
      <c r="J100" s="5"/>
      <c r="K100" s="131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1" t="s">
        <v>246</v>
      </c>
      <c r="B101" s="5"/>
      <c r="C101" s="5">
        <v>1289000</v>
      </c>
      <c r="D101" s="5"/>
      <c r="E101" s="5"/>
      <c r="F101" s="5"/>
      <c r="G101" s="5"/>
      <c r="H101" s="5"/>
      <c r="I101" s="5"/>
      <c r="J101" s="5"/>
      <c r="K101" s="131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1"/>
      <c r="B102" s="5"/>
      <c r="C102" s="5"/>
      <c r="D102" s="5"/>
      <c r="E102" s="5"/>
      <c r="F102" s="5"/>
      <c r="G102" s="5"/>
      <c r="H102" s="5"/>
      <c r="I102" s="5"/>
      <c r="J102" s="5"/>
      <c r="K102" s="131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1"/>
      <c r="B103" s="5"/>
      <c r="C103" s="5"/>
      <c r="D103" s="5"/>
      <c r="E103" s="5"/>
      <c r="F103" s="5"/>
      <c r="G103" s="5"/>
      <c r="H103" s="5"/>
      <c r="I103" s="5"/>
      <c r="J103" s="5"/>
      <c r="K103" s="131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25.5">
      <c r="A104" s="11" t="s">
        <v>247</v>
      </c>
      <c r="B104" s="5">
        <v>497000</v>
      </c>
      <c r="C104" s="5">
        <v>360000</v>
      </c>
      <c r="D104" s="5"/>
      <c r="E104" s="5"/>
      <c r="F104" s="5"/>
      <c r="G104" s="5"/>
      <c r="H104" s="5"/>
      <c r="I104" s="5"/>
      <c r="J104" s="5"/>
      <c r="K104" s="131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1" t="s">
        <v>217</v>
      </c>
      <c r="B105" s="5">
        <v>-20000</v>
      </c>
      <c r="C105" s="5"/>
      <c r="D105" s="5"/>
      <c r="E105" s="5"/>
      <c r="F105" s="5"/>
      <c r="G105" s="5"/>
      <c r="H105" s="5"/>
      <c r="I105" s="5"/>
      <c r="J105" s="5"/>
      <c r="K105" s="131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1" t="s">
        <v>20</v>
      </c>
      <c r="B106" s="5">
        <v>49000</v>
      </c>
      <c r="C106" s="5">
        <v>32000</v>
      </c>
      <c r="D106" s="5"/>
      <c r="E106" s="5"/>
      <c r="F106" s="5"/>
      <c r="G106" s="5"/>
      <c r="H106" s="5"/>
      <c r="I106" s="5"/>
      <c r="J106" s="5"/>
      <c r="K106" s="131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32" t="s">
        <v>248</v>
      </c>
      <c r="B107" s="5">
        <v>-5000</v>
      </c>
      <c r="C107" s="5"/>
      <c r="D107" s="133"/>
      <c r="E107" s="5"/>
      <c r="F107" s="5"/>
      <c r="G107" s="5"/>
      <c r="H107" s="5"/>
      <c r="I107" s="5"/>
      <c r="J107" s="5"/>
      <c r="K107" s="131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1" t="s">
        <v>15</v>
      </c>
      <c r="B108" s="5">
        <f>SUM(B81:B107)</f>
        <v>0</v>
      </c>
      <c r="C108" s="5">
        <f>SUM(C81:C107)</f>
        <v>0</v>
      </c>
      <c r="D108" s="5"/>
      <c r="E108" s="5"/>
      <c r="F108" s="5"/>
      <c r="G108" s="5"/>
      <c r="H108" s="5"/>
      <c r="I108" s="5"/>
      <c r="J108" s="5"/>
      <c r="K108" s="131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1" t="s">
        <v>23</v>
      </c>
      <c r="B109" s="5"/>
      <c r="C109" s="5"/>
      <c r="D109" s="5"/>
      <c r="E109" s="5"/>
      <c r="F109" s="5"/>
      <c r="G109" s="5"/>
      <c r="H109" s="5"/>
      <c r="I109" s="5"/>
      <c r="J109" s="5"/>
      <c r="K109" s="131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1" t="s">
        <v>39</v>
      </c>
      <c r="B110" s="5"/>
      <c r="C110" s="5"/>
      <c r="D110" s="5"/>
      <c r="E110" s="5"/>
      <c r="F110" s="5"/>
      <c r="G110" s="5"/>
      <c r="H110" s="5"/>
      <c r="I110" s="5"/>
      <c r="J110" s="5"/>
      <c r="K110" s="131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1" t="s">
        <v>24</v>
      </c>
      <c r="B111" s="5"/>
      <c r="C111" s="5"/>
      <c r="D111" s="5"/>
      <c r="E111" s="5"/>
      <c r="F111" s="5"/>
      <c r="G111" s="5"/>
      <c r="H111" s="5"/>
      <c r="I111" s="5"/>
      <c r="J111" s="5"/>
      <c r="K111" s="131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1" t="s">
        <v>38</v>
      </c>
      <c r="B112" s="5"/>
      <c r="C112" s="5"/>
      <c r="D112" s="5"/>
      <c r="E112" s="5"/>
      <c r="F112" s="5"/>
      <c r="G112" s="5"/>
      <c r="H112" s="5"/>
      <c r="I112" s="5"/>
      <c r="J112" s="5"/>
      <c r="K112" s="131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1" t="s">
        <v>25</v>
      </c>
      <c r="B113" s="5"/>
      <c r="C113" s="5"/>
      <c r="D113" s="5"/>
      <c r="E113" s="5"/>
      <c r="F113" s="5"/>
      <c r="G113" s="5"/>
      <c r="H113" s="5"/>
      <c r="I113" s="5"/>
      <c r="J113" s="5"/>
      <c r="K113" s="131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1" t="s">
        <v>15</v>
      </c>
      <c r="B114" s="5"/>
      <c r="C114" s="5"/>
      <c r="D114" s="5"/>
      <c r="E114" s="5"/>
      <c r="F114" s="5"/>
      <c r="G114" s="5"/>
      <c r="H114" s="5"/>
      <c r="I114" s="5"/>
      <c r="J114" s="5"/>
      <c r="K114" s="131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66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98"/>
      <c r="B116" s="98" t="s">
        <v>58</v>
      </c>
      <c r="C116" s="98"/>
      <c r="D116" s="98"/>
      <c r="E116" s="98"/>
      <c r="F116" s="98"/>
      <c r="G116" s="98"/>
      <c r="H116" s="98"/>
      <c r="I116" s="98"/>
      <c r="J116" s="98"/>
      <c r="K116" s="66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66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66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66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66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</sheetData>
  <sheetProtection/>
  <mergeCells count="3">
    <mergeCell ref="A5:A6"/>
    <mergeCell ref="B79:C79"/>
    <mergeCell ref="D79:G79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&amp; Carol Fischer</dc:creator>
  <cp:keywords/>
  <dc:description/>
  <cp:lastModifiedBy>br</cp:lastModifiedBy>
  <cp:lastPrinted>2001-09-28T19:17:44Z</cp:lastPrinted>
  <dcterms:created xsi:type="dcterms:W3CDTF">1999-06-14T17:59:47Z</dcterms:created>
  <dcterms:modified xsi:type="dcterms:W3CDTF">2013-10-11T10:46:01Z</dcterms:modified>
  <cp:category/>
  <cp:version/>
  <cp:contentType/>
  <cp:contentStatus/>
</cp:coreProperties>
</file>