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wabdallah\Desktop\Ashford\"/>
    </mc:Choice>
  </mc:AlternateContent>
  <bookViews>
    <workbookView xWindow="0" yWindow="0" windowWidth="10300" windowHeight="7860" tabRatio="994"/>
  </bookViews>
  <sheets>
    <sheet name="Instructions" sheetId="8" r:id="rId1"/>
    <sheet name="Chapter 1 &amp; 2 Notes" sheetId="11" r:id="rId2"/>
    <sheet name="Journal Entries (PRACTICE)" sheetId="12" r:id="rId3"/>
    <sheet name="General Ledger (PRACTICE)" sheetId="13" r:id="rId4"/>
    <sheet name="Trial Balance (PRACTICE)" sheetId="16" r:id="rId5"/>
    <sheet name="Journal Entries (GRADED)" sheetId="1" r:id="rId6"/>
    <sheet name="General Ledger (GRADED)" sheetId="5" r:id="rId7"/>
    <sheet name="Trial Balance (GRADED)" sheetId="6" r:id="rId8"/>
    <sheet name="Adjusting Entries (GRADED)" sheetId="2" r:id="rId9"/>
    <sheet name="Adjusted TB (GRADED)" sheetId="7" r:id="rId10"/>
    <sheet name="Financial Statements (GRADED)" sheetId="3" r:id="rId11"/>
    <sheet name="Closing Entries (GRADED)" sheetId="9" r:id="rId12"/>
    <sheet name="Post Closing TB (GRADED)" sheetId="10" r:id="rId13"/>
    <sheet name="Horiz. &amp; Vert Analysis (GRADED)" sheetId="19" r:id="rId14"/>
    <sheet name="Finantial Ratios (GRADED)" sheetId="18" r:id="rId15"/>
    <sheet name="Grading Rubric" sheetId="4" r:id="rId16"/>
    <sheet name="Journal Entries Solutions" sheetId="14" r:id="rId17"/>
    <sheet name="General Ledger Solutions" sheetId="15" r:id="rId18"/>
    <sheet name="Trial Balance Solutions" sheetId="17" r:id="rId19"/>
  </sheets>
  <definedNames>
    <definedName name="_xlnm.Print_Area" localSheetId="5">'Journal Entries (GRADED)'!$A$3:$H$40</definedName>
    <definedName name="_xlnm.Print_Area" localSheetId="2">'Journal Entries (PRACTICE)'!$A$2:$H$40</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C32" i="7" l="1"/>
  <c r="B32" i="7"/>
  <c r="J38" i="3"/>
  <c r="J17" i="3"/>
  <c r="J23" i="3"/>
  <c r="C23" i="3"/>
  <c r="C25" i="3" s="1"/>
  <c r="D54" i="14"/>
  <c r="C54" i="14"/>
  <c r="C28" i="6"/>
  <c r="B28" i="6"/>
  <c r="C27" i="16"/>
  <c r="B27" i="16"/>
  <c r="C23" i="17"/>
  <c r="B23" i="17"/>
  <c r="J29" i="3" l="1"/>
  <c r="J33" i="3" s="1"/>
  <c r="J37" i="3" s="1"/>
</calcChain>
</file>

<file path=xl/comments1.xml><?xml version="1.0" encoding="utf-8"?>
<comments xmlns="http://schemas.openxmlformats.org/spreadsheetml/2006/main">
  <authors>
    <author>kbliss</author>
  </authors>
  <commentList>
    <comment ref="A4" authorId="0" shapeId="0">
      <text>
        <r>
          <rPr>
            <b/>
            <sz val="8"/>
            <color indexed="81"/>
            <rFont val="Tahoma"/>
            <family val="2"/>
          </rPr>
          <t>kbliss:</t>
        </r>
        <r>
          <rPr>
            <sz val="8"/>
            <color indexed="81"/>
            <rFont val="Tahoma"/>
            <family val="2"/>
          </rPr>
          <t xml:space="preserve">
There is no tab simply titled "Solutions". Please provide the exact name of the tab which does, in fact, provide solutions to the Chap 1 and 2 problems.</t>
        </r>
      </text>
    </comment>
  </commentList>
</comments>
</file>

<file path=xl/comments10.xml><?xml version="1.0" encoding="utf-8"?>
<comments xmlns="http://schemas.openxmlformats.org/spreadsheetml/2006/main">
  <authors>
    <author>kbliss</author>
  </authors>
  <commentList>
    <comment ref="E3" authorId="0" shapeId="0">
      <text>
        <r>
          <rPr>
            <b/>
            <sz val="8"/>
            <color indexed="81"/>
            <rFont val="Tahoma"/>
            <family val="2"/>
          </rPr>
          <t>kbliss:</t>
        </r>
        <r>
          <rPr>
            <sz val="8"/>
            <color indexed="81"/>
            <rFont val="Tahoma"/>
            <family val="2"/>
          </rPr>
          <t xml:space="preserve">
"Assignment" should be replaced with "Final Project due in Week Six" for consistency.</t>
        </r>
      </text>
    </comment>
  </commentList>
</comments>
</file>

<file path=xl/comments11.xml><?xml version="1.0" encoding="utf-8"?>
<comments xmlns="http://schemas.openxmlformats.org/spreadsheetml/2006/main">
  <authors>
    <author>kbliss</author>
  </authors>
  <commentList>
    <comment ref="D3" authorId="0" shapeId="0">
      <text>
        <r>
          <rPr>
            <b/>
            <sz val="8"/>
            <color indexed="81"/>
            <rFont val="Tahoma"/>
            <family val="2"/>
          </rPr>
          <t>kbliss:</t>
        </r>
        <r>
          <rPr>
            <sz val="8"/>
            <color indexed="81"/>
            <rFont val="Tahoma"/>
            <family val="2"/>
          </rPr>
          <t xml:space="preserve">
"Assignment" should be replaced with "Final Project due in Week Six" for consistency.</t>
        </r>
      </text>
    </comment>
  </commentList>
</comments>
</file>

<file path=xl/comments12.xml><?xml version="1.0" encoding="utf-8"?>
<comments xmlns="http://schemas.openxmlformats.org/spreadsheetml/2006/main">
  <authors>
    <author>kbliss</author>
  </authors>
  <commentList>
    <comment ref="A2" authorId="0" shapeId="0">
      <text>
        <r>
          <rPr>
            <b/>
            <sz val="8"/>
            <color indexed="81"/>
            <rFont val="Tahoma"/>
            <family val="2"/>
          </rPr>
          <t>kbliss:</t>
        </r>
        <r>
          <rPr>
            <sz val="8"/>
            <color indexed="81"/>
            <rFont val="Tahoma"/>
            <family val="2"/>
          </rPr>
          <t xml:space="preserve">
Why is Solutions written twice?</t>
        </r>
      </text>
    </comment>
  </commentList>
</comments>
</file>

<file path=xl/comments13.xml><?xml version="1.0" encoding="utf-8"?>
<comments xmlns="http://schemas.openxmlformats.org/spreadsheetml/2006/main">
  <authors>
    <author>kbliss</author>
  </authors>
  <commentList>
    <comment ref="A2" authorId="0" shapeId="0">
      <text>
        <r>
          <rPr>
            <b/>
            <sz val="8"/>
            <color indexed="81"/>
            <rFont val="Tahoma"/>
            <family val="2"/>
          </rPr>
          <t>kbliss:</t>
        </r>
        <r>
          <rPr>
            <sz val="8"/>
            <color indexed="81"/>
            <rFont val="Tahoma"/>
            <family val="2"/>
          </rPr>
          <t xml:space="preserve">
Why is Solutions written here?</t>
        </r>
      </text>
    </comment>
  </commentList>
</comments>
</file>

<file path=xl/comments14.xml><?xml version="1.0" encoding="utf-8"?>
<comments xmlns="http://schemas.openxmlformats.org/spreadsheetml/2006/main">
  <authors>
    <author>kbliss</author>
  </authors>
  <commentList>
    <comment ref="A2" authorId="0" shapeId="0">
      <text>
        <r>
          <rPr>
            <b/>
            <sz val="8"/>
            <color indexed="81"/>
            <rFont val="Tahoma"/>
            <family val="2"/>
          </rPr>
          <t>kbliss:</t>
        </r>
        <r>
          <rPr>
            <sz val="8"/>
            <color indexed="81"/>
            <rFont val="Tahoma"/>
            <family val="2"/>
          </rPr>
          <t xml:space="preserve">
Why is Solutions written here? There is no context.</t>
        </r>
      </text>
    </comment>
  </commentList>
</comments>
</file>

<file path=xl/comments2.xml><?xml version="1.0" encoding="utf-8"?>
<comments xmlns="http://schemas.openxmlformats.org/spreadsheetml/2006/main">
  <authors>
    <author>kbliss</author>
  </authors>
  <commentList>
    <comment ref="A3" authorId="0" shapeId="0">
      <text>
        <r>
          <rPr>
            <b/>
            <sz val="8"/>
            <color indexed="81"/>
            <rFont val="Tahoma"/>
            <family val="2"/>
          </rPr>
          <t>kbliss:</t>
        </r>
        <r>
          <rPr>
            <sz val="8"/>
            <color indexed="81"/>
            <rFont val="Tahoma"/>
            <family val="2"/>
          </rPr>
          <t xml:space="preserve">
Consider merging these cells together for a more clean presentation.</t>
        </r>
      </text>
    </comment>
  </commentList>
</comments>
</file>

<file path=xl/comments3.xml><?xml version="1.0" encoding="utf-8"?>
<comments xmlns="http://schemas.openxmlformats.org/spreadsheetml/2006/main">
  <authors>
    <author>kbliss</author>
  </authors>
  <commentList>
    <comment ref="A1" authorId="0" shapeId="0">
      <text>
        <r>
          <rPr>
            <b/>
            <sz val="8"/>
            <color indexed="81"/>
            <rFont val="Tahoma"/>
            <family val="2"/>
          </rPr>
          <t>kbliss:</t>
        </r>
        <r>
          <rPr>
            <sz val="8"/>
            <color indexed="81"/>
            <rFont val="Tahoma"/>
            <family val="2"/>
          </rPr>
          <t xml:space="preserve">
Consider using a more consistent header for these sheets ("This sheet will be used for Part C of Chapter 3" or something like that).</t>
        </r>
      </text>
    </comment>
  </commentList>
</comments>
</file>

<file path=xl/comments4.xml><?xml version="1.0" encoding="utf-8"?>
<comments xmlns="http://schemas.openxmlformats.org/spreadsheetml/2006/main">
  <authors>
    <author>kbliss</author>
  </authors>
  <commentList>
    <comment ref="A1" authorId="0" shapeId="0">
      <text>
        <r>
          <rPr>
            <b/>
            <sz val="8"/>
            <color indexed="81"/>
            <rFont val="Tahoma"/>
            <family val="2"/>
          </rPr>
          <t>kbliss:</t>
        </r>
        <r>
          <rPr>
            <sz val="8"/>
            <color indexed="81"/>
            <rFont val="Tahoma"/>
            <family val="2"/>
          </rPr>
          <t xml:space="preserve">
Requirement #1 for what? The header should more clearly identify which part of the course requirements this relates to.</t>
        </r>
      </text>
    </comment>
    <comment ref="C8" authorId="0" shapeId="0">
      <text>
        <r>
          <rPr>
            <b/>
            <sz val="8"/>
            <color indexed="81"/>
            <rFont val="Tahoma"/>
            <family val="2"/>
          </rPr>
          <t>kbliss:</t>
        </r>
        <r>
          <rPr>
            <sz val="8"/>
            <color indexed="81"/>
            <rFont val="Tahoma"/>
            <family val="2"/>
          </rPr>
          <t xml:space="preserve">
"Assignment" should be replaced with "Final Project due in Week Six" for consistency.</t>
        </r>
      </text>
    </comment>
  </commentList>
</comments>
</file>

<file path=xl/comments5.xml><?xml version="1.0" encoding="utf-8"?>
<comments xmlns="http://schemas.openxmlformats.org/spreadsheetml/2006/main">
  <authors>
    <author>kbliss</author>
  </authors>
  <commentList>
    <comment ref="D7" authorId="0" shapeId="0">
      <text>
        <r>
          <rPr>
            <b/>
            <sz val="8"/>
            <color indexed="81"/>
            <rFont val="Tahoma"/>
            <family val="2"/>
          </rPr>
          <t>kbliss:</t>
        </r>
        <r>
          <rPr>
            <sz val="8"/>
            <color indexed="81"/>
            <rFont val="Tahoma"/>
            <family val="2"/>
          </rPr>
          <t xml:space="preserve">
"Assignment" should be replaced with "Final Project due in Week Six" for consistency.</t>
        </r>
      </text>
    </comment>
  </commentList>
</comments>
</file>

<file path=xl/comments6.xml><?xml version="1.0" encoding="utf-8"?>
<comments xmlns="http://schemas.openxmlformats.org/spreadsheetml/2006/main">
  <authors>
    <author>kbliss</author>
  </authors>
  <commentList>
    <comment ref="A1" authorId="0" shapeId="0">
      <text>
        <r>
          <rPr>
            <b/>
            <sz val="8"/>
            <color indexed="81"/>
            <rFont val="Tahoma"/>
            <family val="2"/>
          </rPr>
          <t>kbliss:</t>
        </r>
        <r>
          <rPr>
            <sz val="8"/>
            <color indexed="81"/>
            <rFont val="Tahoma"/>
            <family val="2"/>
          </rPr>
          <t xml:space="preserve">
Use a consistent header/title style for these (e.g., "This sheet will be used for Part C in Chapter 4").</t>
        </r>
      </text>
    </comment>
    <comment ref="D3" authorId="0" shapeId="0">
      <text>
        <r>
          <rPr>
            <b/>
            <sz val="8"/>
            <color indexed="81"/>
            <rFont val="Tahoma"/>
            <family val="2"/>
          </rPr>
          <t>kbliss:</t>
        </r>
        <r>
          <rPr>
            <sz val="8"/>
            <color indexed="81"/>
            <rFont val="Tahoma"/>
            <family val="2"/>
          </rPr>
          <t xml:space="preserve">
"Assignment" should be replaced with "Final Project due in Week Six" for consistency.</t>
        </r>
      </text>
    </comment>
  </commentList>
</comments>
</file>

<file path=xl/comments7.xml><?xml version="1.0" encoding="utf-8"?>
<comments xmlns="http://schemas.openxmlformats.org/spreadsheetml/2006/main">
  <authors>
    <author>kbliss</author>
  </authors>
  <commentList>
    <comment ref="D3" authorId="0" shapeId="0">
      <text>
        <r>
          <rPr>
            <b/>
            <sz val="8"/>
            <color indexed="81"/>
            <rFont val="Tahoma"/>
            <family val="2"/>
          </rPr>
          <t>kbliss:</t>
        </r>
        <r>
          <rPr>
            <sz val="8"/>
            <color indexed="81"/>
            <rFont val="Tahoma"/>
            <family val="2"/>
          </rPr>
          <t xml:space="preserve">
"Assignment" should be replaced with "Final Project due in Week Six" for consistency.</t>
        </r>
      </text>
    </comment>
  </commentList>
</comments>
</file>

<file path=xl/comments8.xml><?xml version="1.0" encoding="utf-8"?>
<comments xmlns="http://schemas.openxmlformats.org/spreadsheetml/2006/main">
  <authors>
    <author>kbliss</author>
  </authors>
  <commentList>
    <comment ref="C2" authorId="0" shapeId="0">
      <text>
        <r>
          <rPr>
            <b/>
            <sz val="8"/>
            <color indexed="81"/>
            <rFont val="Tahoma"/>
            <family val="2"/>
          </rPr>
          <t>kbliss:</t>
        </r>
        <r>
          <rPr>
            <sz val="8"/>
            <color indexed="81"/>
            <rFont val="Tahoma"/>
            <family val="2"/>
          </rPr>
          <t xml:space="preserve">
"Assignment" should be replaced with "Final Project due in Week Six" for consistency.</t>
        </r>
      </text>
    </comment>
  </commentList>
</comments>
</file>

<file path=xl/comments9.xml><?xml version="1.0" encoding="utf-8"?>
<comments xmlns="http://schemas.openxmlformats.org/spreadsheetml/2006/main">
  <authors>
    <author>kbliss</author>
  </authors>
  <commentList>
    <comment ref="E3" authorId="0" shapeId="0">
      <text>
        <r>
          <rPr>
            <b/>
            <sz val="8"/>
            <color indexed="81"/>
            <rFont val="Tahoma"/>
            <family val="2"/>
          </rPr>
          <t>kbliss:</t>
        </r>
        <r>
          <rPr>
            <sz val="8"/>
            <color indexed="81"/>
            <rFont val="Tahoma"/>
            <family val="2"/>
          </rPr>
          <t xml:space="preserve">
"Assignment" should be replaced with "Final Project due in Week Six" for consistency.</t>
        </r>
      </text>
    </comment>
    <comment ref="E8" authorId="0" shapeId="0">
      <text>
        <r>
          <rPr>
            <b/>
            <sz val="8"/>
            <color indexed="81"/>
            <rFont val="Tahoma"/>
            <family val="2"/>
          </rPr>
          <t>kbliss:</t>
        </r>
        <r>
          <rPr>
            <sz val="8"/>
            <color indexed="81"/>
            <rFont val="Tahoma"/>
            <family val="2"/>
          </rPr>
          <t xml:space="preserve">
I believe the name of this company should be the same as the other company names listed. If the name should be Cookie Creations, Inc., be sure to include the comma and the period in the correct places.</t>
        </r>
      </text>
    </comment>
    <comment ref="H8" authorId="0" shapeId="0">
      <text>
        <r>
          <rPr>
            <b/>
            <sz val="8"/>
            <color indexed="81"/>
            <rFont val="Tahoma"/>
            <family val="2"/>
          </rPr>
          <t>kbliss:</t>
        </r>
        <r>
          <rPr>
            <sz val="8"/>
            <color indexed="81"/>
            <rFont val="Tahoma"/>
            <family val="2"/>
          </rPr>
          <t xml:space="preserve">
I believe the name of this company should be the same as the other company names listed. If the name should be Cookie Creations, Inc., be sure to include the comma and the period in the correct places.</t>
        </r>
      </text>
    </comment>
  </commentList>
</comments>
</file>

<file path=xl/sharedStrings.xml><?xml version="1.0" encoding="utf-8"?>
<sst xmlns="http://schemas.openxmlformats.org/spreadsheetml/2006/main" count="510" uniqueCount="310">
  <si>
    <t>Chapter 4</t>
    <phoneticPr fontId="6" type="noConversion"/>
  </si>
  <si>
    <t>Trial Balance</t>
  </si>
  <si>
    <t>Post-Closing Trial Balance</t>
  </si>
  <si>
    <t>Posting is done poorly or not at all, leading to inaccurate or no trial balance.</t>
  </si>
  <si>
    <t>Posting has several errors leading to a trial balance with several errors.</t>
  </si>
  <si>
    <t>Posting is mostly correct  leading to a mostly correct trial balance.</t>
  </si>
  <si>
    <t>Posting is correct leading to an accurate trial balance.</t>
  </si>
  <si>
    <t>REQUIREMENT #1:</t>
  </si>
  <si>
    <t>General Journal</t>
  </si>
  <si>
    <t>Date</t>
  </si>
  <si>
    <t>Debit</t>
  </si>
  <si>
    <t>Credit</t>
  </si>
  <si>
    <t>REQUIREMENT #2:</t>
  </si>
  <si>
    <t>Description(Account Name)</t>
  </si>
  <si>
    <t>Adjusted Trial Balance</t>
  </si>
  <si>
    <t>Income Statement</t>
  </si>
  <si>
    <t>Statement of Retained Earnings</t>
  </si>
  <si>
    <t>Balance Sheet</t>
  </si>
  <si>
    <t>Description (Account Name)</t>
  </si>
  <si>
    <t>Net Income</t>
  </si>
  <si>
    <t>Add: Net Income</t>
  </si>
  <si>
    <t>Subtotal</t>
  </si>
  <si>
    <t>Less: Dividends</t>
  </si>
  <si>
    <t>Parts:</t>
  </si>
  <si>
    <t>Very Poor</t>
  </si>
  <si>
    <t>Poor</t>
  </si>
  <si>
    <t>Good</t>
  </si>
  <si>
    <t>Excellent</t>
  </si>
  <si>
    <t>Criteria</t>
  </si>
  <si>
    <t>Requirements</t>
  </si>
  <si>
    <t>Sheet in Workbook</t>
  </si>
  <si>
    <t>Name: ___________________________________</t>
  </si>
  <si>
    <t>Less than 50%</t>
  </si>
  <si>
    <t>90% to 100%</t>
  </si>
  <si>
    <t>Make any notes from Chapters 1 or 2 here.</t>
    <phoneticPr fontId="6" type="noConversion"/>
  </si>
  <si>
    <t>70% to 89%</t>
  </si>
  <si>
    <t>50% to 69%</t>
  </si>
  <si>
    <t>Revenues:</t>
  </si>
  <si>
    <t>Part A &amp; B - Journal Entries  (4pts)</t>
    <phoneticPr fontId="6" type="noConversion"/>
  </si>
  <si>
    <t>Part C - Unadjusted Trial Balance. (1pt)</t>
    <phoneticPr fontId="6" type="noConversion"/>
  </si>
  <si>
    <t>Part D - Adjusting Journal Entries  (2pts)</t>
    <phoneticPr fontId="6" type="noConversion"/>
  </si>
  <si>
    <t>Part E - Posted Adjusted Trial Balance. (2pts)</t>
    <phoneticPr fontId="6" type="noConversion"/>
  </si>
  <si>
    <t>Part F - Financial Statements (4pts)</t>
    <phoneticPr fontId="6" type="noConversion"/>
  </si>
  <si>
    <t>Part G - Closing Journal Entries  (2pts)</t>
    <phoneticPr fontId="6" type="noConversion"/>
  </si>
  <si>
    <t>Part H- Posted and Post-closingTrial Balance. (1pt)</t>
    <phoneticPr fontId="6" type="noConversion"/>
  </si>
  <si>
    <t>Chapter 13</t>
    <phoneticPr fontId="6" type="noConversion"/>
  </si>
  <si>
    <t>Column1</t>
  </si>
  <si>
    <t>Column2</t>
  </si>
  <si>
    <t>Final Project</t>
  </si>
  <si>
    <t>MAKE SURE TO COMPLETE ALL GRADED REQUIREMENTS LISTED BELOW.</t>
  </si>
  <si>
    <t>Journal Entries                                (PRACTICE)</t>
  </si>
  <si>
    <t>General Ledger                                (PRACTICE)</t>
  </si>
  <si>
    <t>Trial Balance                                    (PRACTICE)</t>
  </si>
  <si>
    <t>Chapter 1 &amp; 2 Notes                      (PRACTICE)</t>
  </si>
  <si>
    <t>a)  Prepare journal entries to record the November transactions</t>
  </si>
  <si>
    <t>Cash</t>
  </si>
  <si>
    <t>Equipment</t>
  </si>
  <si>
    <t>Accounts Receivable</t>
  </si>
  <si>
    <t>Website</t>
  </si>
  <si>
    <t>Accounts Payable</t>
  </si>
  <si>
    <t>Supplies</t>
  </si>
  <si>
    <t xml:space="preserve">Unearned Service Revenue </t>
  </si>
  <si>
    <t>Prepaid Insurance</t>
  </si>
  <si>
    <t>Notes Payable</t>
  </si>
  <si>
    <t>Common Stock</t>
  </si>
  <si>
    <t>Servcice Revenue</t>
  </si>
  <si>
    <t>Utilities Expense</t>
  </si>
  <si>
    <r>
      <rPr>
        <b/>
        <sz val="12"/>
        <color rgb="FFFF0000"/>
        <rFont val="Calibri"/>
        <family val="2"/>
        <scheme val="minor"/>
      </rPr>
      <t>NOTE</t>
    </r>
    <r>
      <rPr>
        <b/>
        <sz val="12"/>
        <color indexed="14"/>
        <rFont val="Calibri"/>
        <family val="2"/>
        <scheme val="minor"/>
      </rPr>
      <t xml:space="preserve">: </t>
    </r>
    <r>
      <rPr>
        <sz val="12"/>
        <rFont val="Calibri"/>
        <family val="2"/>
        <scheme val="minor"/>
      </rPr>
      <t xml:space="preserve">This is for your practice only - it will </t>
    </r>
    <r>
      <rPr>
        <sz val="12"/>
        <color rgb="FFFF0000"/>
        <rFont val="Calibri"/>
        <family val="2"/>
        <scheme val="minor"/>
      </rPr>
      <t>NOT</t>
    </r>
    <r>
      <rPr>
        <sz val="12"/>
        <rFont val="Calibri"/>
        <family val="2"/>
        <scheme val="minor"/>
      </rPr>
      <t xml:space="preserve"> be graded (solutions are found on the last tab marked "Solutions")</t>
    </r>
  </si>
  <si>
    <t>Dividends</t>
  </si>
  <si>
    <t>Retained Earnings</t>
  </si>
  <si>
    <t>Income Summary</t>
  </si>
  <si>
    <t>Supplies Expense</t>
  </si>
  <si>
    <t>Amortization Expense</t>
  </si>
  <si>
    <t>Service Revenue</t>
  </si>
  <si>
    <t>Salaries &amp; Wages Expense</t>
  </si>
  <si>
    <t>Accumulated Depreciation Equipment</t>
  </si>
  <si>
    <t>Insurance Expense</t>
  </si>
  <si>
    <t>Interest Expense</t>
  </si>
  <si>
    <t>Depreciation Expense</t>
  </si>
  <si>
    <t>Interest Payable</t>
  </si>
  <si>
    <t>Salaries &amp; Wages Payable</t>
  </si>
  <si>
    <t>Part C (Chapter 3)</t>
  </si>
  <si>
    <t>Cookie Creations, Inc.</t>
  </si>
  <si>
    <t>Total</t>
  </si>
  <si>
    <r>
      <rPr>
        <b/>
        <sz val="12"/>
        <color rgb="FFFF0000"/>
        <rFont val="Calibri"/>
        <family val="2"/>
        <scheme val="minor"/>
      </rPr>
      <t>NOTE</t>
    </r>
    <r>
      <rPr>
        <sz val="12"/>
        <rFont val="Calibri"/>
        <family val="2"/>
        <scheme val="minor"/>
      </rPr>
      <t xml:space="preserve">: This is for your practice only - it will </t>
    </r>
    <r>
      <rPr>
        <sz val="12"/>
        <color rgb="FFFF0000"/>
        <rFont val="Calibri"/>
        <family val="2"/>
        <scheme val="minor"/>
      </rPr>
      <t>NOT</t>
    </r>
    <r>
      <rPr>
        <sz val="12"/>
        <rFont val="Calibri"/>
        <family val="2"/>
        <scheme val="minor"/>
      </rPr>
      <t xml:space="preserve"> be graded (solutions are found on the last tab marked "Solutions")</t>
    </r>
  </si>
  <si>
    <t>Part C (Chapter 4)</t>
  </si>
  <si>
    <t>Cookie Creations Inc</t>
  </si>
  <si>
    <t>Cookie Creations</t>
  </si>
  <si>
    <t>Current Assets</t>
  </si>
  <si>
    <t>Operating Expenses:</t>
  </si>
  <si>
    <t>Retained Earnings, December 31</t>
  </si>
  <si>
    <t xml:space="preserve">      Total Current Assets</t>
  </si>
  <si>
    <t>Property, Plant &amp; Equipment</t>
  </si>
  <si>
    <t>Intangible Assets</t>
  </si>
  <si>
    <t xml:space="preserve">   Total Operating Expenses</t>
  </si>
  <si>
    <t xml:space="preserve">      Total Assets</t>
  </si>
  <si>
    <t>Liabilities &amp; Stockholder's Equity</t>
  </si>
  <si>
    <t xml:space="preserve">      Total Current Liabilities</t>
  </si>
  <si>
    <t>Long- Term Liabilities</t>
  </si>
  <si>
    <t xml:space="preserve">     Total Liabilities </t>
  </si>
  <si>
    <t>Stockholder's Equity</t>
  </si>
  <si>
    <t xml:space="preserve">     Total Stockholder's Equity</t>
  </si>
  <si>
    <t>Total Liabilities &amp; Stockholder's Equity</t>
  </si>
  <si>
    <t>Solutions</t>
  </si>
  <si>
    <t>Nov. 8     500</t>
  </si>
  <si>
    <t>Nov. 11     95</t>
  </si>
  <si>
    <t>Nov. 15     300</t>
  </si>
  <si>
    <t>Nov. 16     2,000</t>
  </si>
  <si>
    <t>Nov. 14     125</t>
  </si>
  <si>
    <t>Nov. 17     900</t>
  </si>
  <si>
    <t>Nov. 25     60</t>
  </si>
  <si>
    <t>Nov. 30 Bal     1,200</t>
  </si>
  <si>
    <t>Nov. 29     100</t>
  </si>
  <si>
    <t>Nov. 30     1,200</t>
  </si>
  <si>
    <t>Nov. 30 Bal.     340</t>
  </si>
  <si>
    <t>Nov. 30     300</t>
  </si>
  <si>
    <t>Nov. 30     600</t>
  </si>
  <si>
    <t>Nov. 30 Bal.    300</t>
  </si>
  <si>
    <t>Nov. 30 Bal.    600</t>
  </si>
  <si>
    <t>Nov. 30     50</t>
  </si>
  <si>
    <t>Nov. 11     125</t>
  </si>
  <si>
    <t>Nov. 30. Bal     650</t>
  </si>
  <si>
    <t>Nov. 30 Bal     220</t>
  </si>
  <si>
    <t>Nov. 30. Bal.     60</t>
  </si>
  <si>
    <t>Nov. 30 Bal.     1,200</t>
  </si>
  <si>
    <t>Nov. 30. Bal.     2,000</t>
  </si>
  <si>
    <t>Nov. 30. Bal    800</t>
  </si>
  <si>
    <t>Nov. 30 Bal.     50</t>
  </si>
  <si>
    <t>Nov. 30 Bal.     400</t>
  </si>
  <si>
    <t xml:space="preserve">Website </t>
  </si>
  <si>
    <t>Unearned Service Revenue</t>
  </si>
  <si>
    <t>Nov. 8</t>
  </si>
  <si>
    <t>No journal entry required</t>
  </si>
  <si>
    <t>Nov 8.</t>
  </si>
  <si>
    <t xml:space="preserve">     Common Stock</t>
  </si>
  <si>
    <t>Nov. 11</t>
  </si>
  <si>
    <t xml:space="preserve">     Cash</t>
  </si>
  <si>
    <t>Nov. 14</t>
  </si>
  <si>
    <t>Nov. 15</t>
  </si>
  <si>
    <t>Nov. 16</t>
  </si>
  <si>
    <t xml:space="preserve">     Notes Payable</t>
  </si>
  <si>
    <t>Nov. 17</t>
  </si>
  <si>
    <t>Nov. 18</t>
  </si>
  <si>
    <t>Nov. 25</t>
  </si>
  <si>
    <t xml:space="preserve">     Unearned Service Revenue </t>
  </si>
  <si>
    <t>Nov. 29</t>
  </si>
  <si>
    <t xml:space="preserve"> </t>
  </si>
  <si>
    <t xml:space="preserve">     Service Revenue </t>
  </si>
  <si>
    <t>Nov. 30</t>
  </si>
  <si>
    <t xml:space="preserve">     Accounts Payable</t>
  </si>
  <si>
    <t xml:space="preserve">    Servcie Revenue</t>
  </si>
  <si>
    <t>Week Two</t>
  </si>
  <si>
    <t>Week Three</t>
  </si>
  <si>
    <t>Week One</t>
  </si>
  <si>
    <t>Final Project Instructions and Templates</t>
  </si>
  <si>
    <r>
      <rPr>
        <b/>
        <sz val="12"/>
        <color rgb="FFFF0000"/>
        <rFont val="Calibri"/>
        <family val="2"/>
        <scheme val="minor"/>
      </rPr>
      <t>NOTE:</t>
    </r>
    <r>
      <rPr>
        <sz val="12"/>
        <rFont val="Calibri"/>
        <family val="2"/>
        <scheme val="minor"/>
      </rPr>
      <t xml:space="preserve"> These notes will </t>
    </r>
    <r>
      <rPr>
        <sz val="12"/>
        <color rgb="FFFF0000"/>
        <rFont val="Calibri"/>
        <family val="2"/>
        <scheme val="minor"/>
      </rPr>
      <t>NOT</t>
    </r>
    <r>
      <rPr>
        <sz val="12"/>
        <rFont val="Calibri"/>
        <family val="2"/>
        <scheme val="minor"/>
      </rPr>
      <t xml:space="preserve"> be included in your grade for the project. They are for your own reference.</t>
    </r>
  </si>
  <si>
    <t>Use the following template for the journal entries from Chapter 3: Continuing Cookie Chronicle.</t>
  </si>
  <si>
    <r>
      <rPr>
        <b/>
        <sz val="12"/>
        <color rgb="FFFF0000"/>
        <rFont val="Calibri"/>
        <family val="2"/>
        <scheme val="minor"/>
      </rPr>
      <t>NOTE</t>
    </r>
    <r>
      <rPr>
        <sz val="12"/>
        <color rgb="FFFF0000"/>
        <rFont val="Calibri"/>
        <family val="2"/>
        <scheme val="minor"/>
      </rPr>
      <t xml:space="preserve">: </t>
    </r>
    <r>
      <rPr>
        <sz val="12"/>
        <rFont val="Calibri"/>
        <family val="2"/>
        <scheme val="minor"/>
      </rPr>
      <t xml:space="preserve">This is for your practice only - it will </t>
    </r>
    <r>
      <rPr>
        <sz val="12"/>
        <color rgb="FFFF0000"/>
        <rFont val="Calibri"/>
        <family val="2"/>
        <scheme val="minor"/>
      </rPr>
      <t>NOT</t>
    </r>
    <r>
      <rPr>
        <sz val="12"/>
        <rFont val="Calibri"/>
        <family val="2"/>
        <scheme val="minor"/>
      </rPr>
      <t xml:space="preserve"> be graded (solutions are found on the last tab marked "Solutions").</t>
    </r>
  </si>
  <si>
    <t>This sheet will be used for Part B of Chapter 3.</t>
  </si>
  <si>
    <t>*Remember debits MUST equal credits - if they do not, then there is an error somewhere.  Double-check your calculations and entries.</t>
  </si>
  <si>
    <t>Use the following template for the journal entries from Chapter 4: Continuing Cookie Chronicle.</t>
  </si>
  <si>
    <r>
      <rPr>
        <b/>
        <sz val="12"/>
        <color rgb="FFFF0000"/>
        <rFont val="Calibri"/>
        <family val="2"/>
        <scheme val="minor"/>
      </rPr>
      <t>NOTE:</t>
    </r>
    <r>
      <rPr>
        <sz val="12"/>
        <rFont val="Calibri"/>
        <family val="2"/>
        <scheme val="minor"/>
      </rPr>
      <t xml:space="preserve"> This sheet </t>
    </r>
    <r>
      <rPr>
        <sz val="12"/>
        <color rgb="FFFF0000"/>
        <rFont val="Calibri"/>
        <family val="2"/>
        <scheme val="minor"/>
      </rPr>
      <t xml:space="preserve">WILL </t>
    </r>
    <r>
      <rPr>
        <sz val="12"/>
        <rFont val="Calibri"/>
        <family val="2"/>
        <scheme val="minor"/>
      </rPr>
      <t>be graded when you submit your assignment.</t>
    </r>
  </si>
  <si>
    <t>Post the journal entries to the following general ledger accounts and compute the account balances.</t>
  </si>
  <si>
    <r>
      <rPr>
        <b/>
        <sz val="12"/>
        <color rgb="FFFF0000"/>
        <rFont val="Calibri"/>
        <family val="2"/>
        <scheme val="minor"/>
      </rPr>
      <t>NOTE:</t>
    </r>
    <r>
      <rPr>
        <b/>
        <sz val="12"/>
        <color indexed="14"/>
        <rFont val="Calibri"/>
        <family val="2"/>
        <scheme val="minor"/>
      </rPr>
      <t xml:space="preserve"> </t>
    </r>
    <r>
      <rPr>
        <sz val="12"/>
        <rFont val="Calibri"/>
        <family val="2"/>
        <scheme val="minor"/>
      </rPr>
      <t>This sheet</t>
    </r>
    <r>
      <rPr>
        <sz val="12"/>
        <color rgb="FFFF0000"/>
        <rFont val="Calibri"/>
        <family val="2"/>
        <scheme val="minor"/>
      </rPr>
      <t xml:space="preserve"> WILL</t>
    </r>
    <r>
      <rPr>
        <sz val="12"/>
        <rFont val="Calibri"/>
        <family val="2"/>
        <scheme val="minor"/>
      </rPr>
      <t xml:space="preserve"> be graded when you submit your assignment.</t>
    </r>
  </si>
  <si>
    <r>
      <rPr>
        <i/>
        <sz val="12"/>
        <color rgb="FFFF0000"/>
        <rFont val="Calibri"/>
        <family val="2"/>
        <scheme val="minor"/>
      </rPr>
      <t>*</t>
    </r>
    <r>
      <rPr>
        <i/>
        <sz val="12"/>
        <rFont val="Calibri"/>
        <family val="2"/>
        <scheme val="minor"/>
      </rPr>
      <t>Remember debits MUST equal credits - if they do not, then there is an error somewhere.  Double-check your calculations and entries.</t>
    </r>
  </si>
  <si>
    <t>Chapter 4, Part D: Prepare and post adjusting entries for December.</t>
  </si>
  <si>
    <r>
      <rPr>
        <b/>
        <sz val="12"/>
        <color rgb="FFFF0000"/>
        <rFont val="Calibri"/>
        <family val="2"/>
        <scheme val="minor"/>
      </rPr>
      <t>NOTE:</t>
    </r>
    <r>
      <rPr>
        <b/>
        <sz val="12"/>
        <color indexed="14"/>
        <rFont val="Calibri"/>
        <family val="2"/>
        <scheme val="minor"/>
      </rPr>
      <t xml:space="preserve"> </t>
    </r>
    <r>
      <rPr>
        <sz val="12"/>
        <rFont val="Calibri"/>
        <family val="2"/>
        <scheme val="minor"/>
      </rPr>
      <t xml:space="preserve">This part </t>
    </r>
    <r>
      <rPr>
        <sz val="12"/>
        <color rgb="FFFF0000"/>
        <rFont val="Calibri"/>
        <family val="2"/>
        <scheme val="minor"/>
      </rPr>
      <t>WILL</t>
    </r>
    <r>
      <rPr>
        <sz val="12"/>
        <rFont val="Calibri"/>
        <family val="2"/>
        <scheme val="minor"/>
      </rPr>
      <t xml:space="preserve"> be graded when you submit your assignment to the instructor.</t>
    </r>
  </si>
  <si>
    <t>Chapter 4, Part E: Prepare an adjusted trial balance.</t>
  </si>
  <si>
    <r>
      <rPr>
        <b/>
        <sz val="12"/>
        <color rgb="FFFF0000"/>
        <rFont val="Calibri"/>
        <family val="2"/>
        <scheme val="minor"/>
      </rPr>
      <t>Note:</t>
    </r>
    <r>
      <rPr>
        <sz val="12"/>
        <rFont val="Calibri"/>
        <family val="2"/>
        <scheme val="minor"/>
      </rPr>
      <t xml:space="preserve"> This part </t>
    </r>
    <r>
      <rPr>
        <sz val="12"/>
        <color rgb="FFFF0000"/>
        <rFont val="Calibri"/>
        <family val="2"/>
        <scheme val="minor"/>
      </rPr>
      <t>WILL</t>
    </r>
    <r>
      <rPr>
        <sz val="12"/>
        <rFont val="Calibri"/>
        <family val="2"/>
        <scheme val="minor"/>
      </rPr>
      <t xml:space="preserve"> be graded when you submit your assignment to the instructor.</t>
    </r>
  </si>
  <si>
    <t>Chapter 4, Part F: Prepare financial statement.</t>
  </si>
  <si>
    <r>
      <rPr>
        <b/>
        <sz val="12"/>
        <color rgb="FFFF0000"/>
        <rFont val="Calibri"/>
        <family val="2"/>
        <scheme val="minor"/>
      </rPr>
      <t>Note</t>
    </r>
    <r>
      <rPr>
        <sz val="12"/>
        <color indexed="14"/>
        <rFont val="Calibri"/>
        <family val="2"/>
        <scheme val="minor"/>
      </rPr>
      <t xml:space="preserve">: </t>
    </r>
    <r>
      <rPr>
        <sz val="12"/>
        <rFont val="Calibri"/>
        <family val="2"/>
        <scheme val="minor"/>
      </rPr>
      <t>This part</t>
    </r>
    <r>
      <rPr>
        <sz val="12"/>
        <color indexed="14"/>
        <rFont val="Calibri"/>
        <family val="2"/>
        <scheme val="minor"/>
      </rPr>
      <t xml:space="preserve"> </t>
    </r>
    <r>
      <rPr>
        <sz val="12"/>
        <color rgb="FFFF0000"/>
        <rFont val="Calibri"/>
        <family val="2"/>
        <scheme val="minor"/>
      </rPr>
      <t>WILL</t>
    </r>
    <r>
      <rPr>
        <sz val="12"/>
        <color indexed="14"/>
        <rFont val="Calibri"/>
        <family val="2"/>
        <scheme val="minor"/>
      </rPr>
      <t xml:space="preserve"> </t>
    </r>
    <r>
      <rPr>
        <sz val="12"/>
        <rFont val="Calibri"/>
        <family val="2"/>
        <scheme val="minor"/>
      </rPr>
      <t>be graded when you submit your assignment to the instructor.</t>
    </r>
  </si>
  <si>
    <t>You will only be preparing the income statement, statement of retained earning and the balance sheet.</t>
  </si>
  <si>
    <r>
      <rPr>
        <i/>
        <sz val="12"/>
        <color rgb="FFFF0000"/>
        <rFont val="Calibri"/>
        <family val="2"/>
        <scheme val="minor"/>
      </rPr>
      <t>*</t>
    </r>
    <r>
      <rPr>
        <i/>
        <sz val="12"/>
        <rFont val="Calibri"/>
        <family val="2"/>
        <scheme val="minor"/>
      </rPr>
      <t>Remember, assets and liabilities MUST be the same amount.  If they are different, then there is an error somewhere. Double-check your calculations and entries.</t>
    </r>
  </si>
  <si>
    <t>Chapter 4 - Part G: Prepare closing entries.</t>
  </si>
  <si>
    <r>
      <rPr>
        <b/>
        <sz val="12"/>
        <color rgb="FFFF0000"/>
        <rFont val="Calibri"/>
        <family val="2"/>
        <scheme val="minor"/>
      </rPr>
      <t>Note</t>
    </r>
    <r>
      <rPr>
        <sz val="12"/>
        <color rgb="FFFF0000"/>
        <rFont val="Calibri"/>
        <family val="2"/>
        <scheme val="minor"/>
      </rPr>
      <t>:</t>
    </r>
    <r>
      <rPr>
        <sz val="12"/>
        <rFont val="Calibri"/>
        <family val="2"/>
        <scheme val="minor"/>
      </rPr>
      <t xml:space="preserve"> This part </t>
    </r>
    <r>
      <rPr>
        <sz val="12"/>
        <color rgb="FFFF0000"/>
        <rFont val="Calibri"/>
        <family val="2"/>
        <scheme val="minor"/>
      </rPr>
      <t>WILL</t>
    </r>
    <r>
      <rPr>
        <sz val="12"/>
        <rFont val="Calibri"/>
        <family val="2"/>
        <scheme val="minor"/>
      </rPr>
      <t xml:space="preserve"> be graded when you submit your assignment to the instructor.</t>
    </r>
  </si>
  <si>
    <t>Hint: Use the balances for each account which appear on the adjusted trial balance for your closing entries.</t>
  </si>
  <si>
    <t>Chapter 4 - Part H: Prepare post-closing trial balance.</t>
  </si>
  <si>
    <r>
      <rPr>
        <b/>
        <sz val="12"/>
        <color rgb="FFFF0000"/>
        <rFont val="Calibri"/>
        <family val="2"/>
        <scheme val="minor"/>
      </rPr>
      <t>Note</t>
    </r>
    <r>
      <rPr>
        <b/>
        <sz val="12"/>
        <color indexed="14"/>
        <rFont val="Calibri"/>
        <family val="2"/>
        <scheme val="minor"/>
      </rPr>
      <t xml:space="preserve">: </t>
    </r>
    <r>
      <rPr>
        <sz val="12"/>
        <rFont val="Calibri"/>
        <family val="2"/>
        <scheme val="minor"/>
      </rPr>
      <t xml:space="preserve">This part </t>
    </r>
    <r>
      <rPr>
        <sz val="12"/>
        <color rgb="FFFF0000"/>
        <rFont val="Calibri"/>
        <family val="2"/>
        <scheme val="minor"/>
      </rPr>
      <t>WILL</t>
    </r>
    <r>
      <rPr>
        <sz val="12"/>
        <rFont val="Calibri"/>
        <family val="2"/>
        <scheme val="minor"/>
      </rPr>
      <t xml:space="preserve"> be graded when you submit your assignment to the instructor.</t>
    </r>
  </si>
  <si>
    <t>Solutions for the Practice Exercise (From Chapter 3 of Continuing Cookie Chronicles)</t>
  </si>
  <si>
    <r>
      <rPr>
        <i/>
        <sz val="12"/>
        <color rgb="FFFF0000"/>
        <rFont val="Calibri"/>
        <family val="2"/>
        <scheme val="minor"/>
      </rPr>
      <t>*</t>
    </r>
    <r>
      <rPr>
        <i/>
        <sz val="12"/>
        <rFont val="Calibri"/>
        <family val="2"/>
        <scheme val="minor"/>
      </rPr>
      <t>Note that debits equal credits.</t>
    </r>
  </si>
  <si>
    <t>a)  Prepare journal entries to record the December transactions.</t>
  </si>
  <si>
    <t>December 31, 2014</t>
  </si>
  <si>
    <t>For the Month Ending December 31, 2014</t>
  </si>
  <si>
    <t>b) Post the journal entries to the following general ledger accounts and compute the account balances</t>
  </si>
  <si>
    <t>c) Prepare a trial balance for November 30, 2014</t>
  </si>
  <si>
    <t>November 30, 2014</t>
  </si>
  <si>
    <t>c) Prepare a trial balance for December 31, 2014.</t>
  </si>
  <si>
    <t>Prepare a trial balance for November 30, 2014.</t>
  </si>
  <si>
    <t>Chapter 13, Part A of the Continuing Cookie Chronicle: Prepare a horizontal and vertical analysis</t>
  </si>
  <si>
    <r>
      <rPr>
        <b/>
        <sz val="12"/>
        <color indexed="10"/>
        <rFont val="Calibri"/>
        <family val="2"/>
      </rPr>
      <t>Note:</t>
    </r>
    <r>
      <rPr>
        <b/>
        <sz val="12"/>
        <color indexed="14"/>
        <rFont val="Calibri"/>
        <family val="2"/>
      </rPr>
      <t xml:space="preserve"> </t>
    </r>
    <r>
      <rPr>
        <sz val="12"/>
        <rFont val="Calibri"/>
        <family val="2"/>
      </rPr>
      <t xml:space="preserve">This part </t>
    </r>
    <r>
      <rPr>
        <sz val="12"/>
        <color indexed="10"/>
        <rFont val="Calibri"/>
        <family val="2"/>
      </rPr>
      <t>WILL</t>
    </r>
    <r>
      <rPr>
        <sz val="12"/>
        <rFont val="Calibri"/>
        <family val="2"/>
      </rPr>
      <t xml:space="preserve"> be graded when you submit your assignment to the instructor</t>
    </r>
  </si>
  <si>
    <t>Instructions: Prepare a horizontal analysis of the income statement for Cookie &amp; Coffee Creations Inc. using 2013 as a base year (which is a continuation of the Continuing Cookie Chronicle)</t>
  </si>
  <si>
    <r>
      <rPr>
        <b/>
        <sz val="12"/>
        <color indexed="10"/>
        <rFont val="Calibri"/>
        <family val="2"/>
      </rPr>
      <t>Note:</t>
    </r>
    <r>
      <rPr>
        <b/>
        <sz val="12"/>
        <color indexed="10"/>
        <rFont val="Calibri"/>
        <family val="2"/>
      </rPr>
      <t xml:space="preserve"> </t>
    </r>
    <r>
      <rPr>
        <sz val="12"/>
        <rFont val="Calibri"/>
        <family val="2"/>
      </rPr>
      <t xml:space="preserve"> Do not use the information presented on the Textbook website, it is different from what is required below.  You may refer to the information within Chapter 13 (week 6) for assistance in completing this tab.</t>
    </r>
  </si>
  <si>
    <t>COOKIE &amp; COFFEE CREATIONS INC.</t>
  </si>
  <si>
    <t>For the Year Ended October 31</t>
  </si>
  <si>
    <t>Horizontal</t>
  </si>
  <si>
    <t>Difference</t>
  </si>
  <si>
    <t>Analysis</t>
  </si>
  <si>
    <t>Sales</t>
  </si>
  <si>
    <t>Cost of goods sold</t>
  </si>
  <si>
    <t>Gross profit</t>
  </si>
  <si>
    <t>Operating expenses</t>
  </si>
  <si>
    <t xml:space="preserve">   Salaries &amp; wages expense</t>
  </si>
  <si>
    <t xml:space="preserve">   Depreciation expense</t>
  </si>
  <si>
    <t xml:space="preserve">   Other operating expenses</t>
  </si>
  <si>
    <t xml:space="preserve">   Total operating expenses</t>
  </si>
  <si>
    <t>Income from operations</t>
  </si>
  <si>
    <t>Other expenses</t>
  </si>
  <si>
    <t xml:space="preserve">   Interest expense</t>
  </si>
  <si>
    <t xml:space="preserve">   Loss on sale of computer</t>
  </si>
  <si>
    <t xml:space="preserve">        equipment</t>
  </si>
  <si>
    <t xml:space="preserve">   Total other expenses</t>
  </si>
  <si>
    <t>Income before income tax</t>
  </si>
  <si>
    <t>Income tax expense</t>
  </si>
  <si>
    <t>Net income</t>
  </si>
  <si>
    <t>Prepare a vertical analysis of the income statement for Cookie &amp; Coffee Creations for 2014 and 2013</t>
    <phoneticPr fontId="6" type="noConversion"/>
  </si>
  <si>
    <t>Vertical</t>
  </si>
  <si>
    <t>Chapter 13, Part B of the Continuing Cookie Chronicle: Calculate the following financial ratios using the information from the financial statements below.</t>
  </si>
  <si>
    <r>
      <t>Note:</t>
    </r>
    <r>
      <rPr>
        <b/>
        <sz val="12"/>
        <color indexed="14"/>
        <rFont val="Calibri"/>
        <family val="2"/>
      </rPr>
      <t xml:space="preserve"> </t>
    </r>
    <r>
      <rPr>
        <sz val="12"/>
        <rFont val="Calibri"/>
        <family val="2"/>
      </rPr>
      <t xml:space="preserve">This part </t>
    </r>
    <r>
      <rPr>
        <sz val="12"/>
        <color indexed="10"/>
        <rFont val="Calibri"/>
        <family val="2"/>
      </rPr>
      <t>WILL</t>
    </r>
    <r>
      <rPr>
        <sz val="12"/>
        <rFont val="Calibri"/>
        <family val="2"/>
      </rPr>
      <t xml:space="preserve"> be graded when you submit your assignment to the instructor</t>
    </r>
  </si>
  <si>
    <r>
      <t xml:space="preserve">Note:  </t>
    </r>
    <r>
      <rPr>
        <sz val="12"/>
        <rFont val="Calibri"/>
        <family val="2"/>
      </rPr>
      <t>Do not use the information presented on the Textbook website, it is different from what is required below.  You may refer to the information within Chapter 13 (week 6) for assistance in completing this tab.</t>
    </r>
  </si>
  <si>
    <r>
      <t xml:space="preserve">Instructions: </t>
    </r>
    <r>
      <rPr>
        <sz val="12"/>
        <color indexed="8"/>
        <rFont val="Calibri"/>
        <family val="2"/>
      </rPr>
      <t>Using the financial statements below, compute the following ratios for 2014 only: Current Ratio, Debt to total Assets, Gross Profit Rate, Profit Margin, Return on Assets, and Return on Common Stockholder's Equity.  Enter your computations in the yellow boxes following the format in the example.</t>
    </r>
  </si>
  <si>
    <t>EXAMPLE:</t>
    <phoneticPr fontId="6" type="noConversion"/>
  </si>
  <si>
    <t>Name of Ratio</t>
    <phoneticPr fontId="6" type="noConversion"/>
  </si>
  <si>
    <t>=</t>
  </si>
  <si>
    <t>Ratio</t>
    <phoneticPr fontId="6" type="noConversion"/>
  </si>
  <si>
    <t>Your Answers (2014):</t>
    <phoneticPr fontId="6" type="noConversion"/>
  </si>
  <si>
    <t>Current</t>
    <phoneticPr fontId="6" type="noConversion"/>
  </si>
  <si>
    <t>Debt to</t>
    <phoneticPr fontId="6" type="noConversion"/>
  </si>
  <si>
    <t>Total Assets</t>
    <phoneticPr fontId="6" type="noConversion"/>
  </si>
  <si>
    <t>Gross Profit</t>
    <phoneticPr fontId="6" type="noConversion"/>
  </si>
  <si>
    <t>Rate</t>
    <phoneticPr fontId="6" type="noConversion"/>
  </si>
  <si>
    <t>Profit</t>
    <phoneticPr fontId="6" type="noConversion"/>
  </si>
  <si>
    <t>Margin</t>
    <phoneticPr fontId="6" type="noConversion"/>
  </si>
  <si>
    <t>Return on</t>
    <phoneticPr fontId="6" type="noConversion"/>
  </si>
  <si>
    <t xml:space="preserve">Assets </t>
    <phoneticPr fontId="6" type="noConversion"/>
  </si>
  <si>
    <t>Return on common</t>
    <phoneticPr fontId="6" type="noConversion"/>
  </si>
  <si>
    <t>Stockholder's Equity</t>
    <phoneticPr fontId="6" type="noConversion"/>
  </si>
  <si>
    <t>NOTE: Dividends on preferred stock were $18,000 in 2014</t>
    <phoneticPr fontId="6" type="noConversion"/>
  </si>
  <si>
    <t>Balance Sheet</t>
    <phoneticPr fontId="6" type="noConversion"/>
  </si>
  <si>
    <t>Assets</t>
    <phoneticPr fontId="6" type="noConversion"/>
  </si>
  <si>
    <t>Cash</t>
    <phoneticPr fontId="6" type="noConversion"/>
  </si>
  <si>
    <t>Accounts Receivable</t>
    <phoneticPr fontId="6" type="noConversion"/>
  </si>
  <si>
    <t>Inventory</t>
    <phoneticPr fontId="6" type="noConversion"/>
  </si>
  <si>
    <t>Prepaid Expenses</t>
    <phoneticPr fontId="6" type="noConversion"/>
  </si>
  <si>
    <t>Equipment</t>
    <phoneticPr fontId="6" type="noConversion"/>
  </si>
  <si>
    <t>Accumulated depreciation</t>
    <phoneticPr fontId="6" type="noConversion"/>
  </si>
  <si>
    <t xml:space="preserve">     Total assets</t>
    <phoneticPr fontId="6" type="noConversion"/>
  </si>
  <si>
    <t>Liabilities and Stockholders' Equity</t>
    <phoneticPr fontId="6" type="noConversion"/>
  </si>
  <si>
    <t>Accounts Payable</t>
    <phoneticPr fontId="6" type="noConversion"/>
  </si>
  <si>
    <t>Income taxes payable</t>
    <phoneticPr fontId="6" type="noConversion"/>
  </si>
  <si>
    <t>Salaries payable</t>
    <phoneticPr fontId="6" type="noConversion"/>
  </si>
  <si>
    <t>Interest payable</t>
    <phoneticPr fontId="6" type="noConversion"/>
  </si>
  <si>
    <t>Note payable - current portion</t>
    <phoneticPr fontId="6" type="noConversion"/>
  </si>
  <si>
    <t>Note payable - long-term portion</t>
    <phoneticPr fontId="6" type="noConversion"/>
  </si>
  <si>
    <t>Preferred stock, no par, $6 cumulative - 3,000 and 2,800 shares issued, respectively</t>
    <phoneticPr fontId="6" type="noConversion"/>
  </si>
  <si>
    <t>Common stock, $1 par - 25,180 shares issued</t>
    <phoneticPr fontId="6" type="noConversion"/>
  </si>
  <si>
    <t>Additional paid-in capital - treasury stock</t>
    <phoneticPr fontId="6" type="noConversion"/>
  </si>
  <si>
    <t>Retained earnings</t>
    <phoneticPr fontId="6" type="noConversion"/>
  </si>
  <si>
    <t>Total liabilities and stockholders' equity</t>
    <phoneticPr fontId="6" type="noConversion"/>
  </si>
  <si>
    <t>Due by Day 7 of Week 6</t>
  </si>
  <si>
    <r>
      <t>This project is worth _</t>
    </r>
    <r>
      <rPr>
        <b/>
        <sz val="11"/>
        <color indexed="10"/>
        <rFont val="Calibri"/>
        <family val="2"/>
      </rPr>
      <t>20</t>
    </r>
    <r>
      <rPr>
        <sz val="11"/>
        <rFont val="Calibri"/>
        <family val="2"/>
      </rPr>
      <t>_ points</t>
    </r>
  </si>
  <si>
    <t>It is recommended that you complete the non-graded requirements for additional practice</t>
  </si>
  <si>
    <t>All of the templates you need for the project are located in this Workbook.</t>
  </si>
  <si>
    <t>The instructions and data for the problem is in your Textbook (the "Continuing Cookie Chronicle" at the end of the chapter).</t>
  </si>
  <si>
    <t>Use the arrow buttons (lower left corner of the window) to navigate through the tabs.</t>
  </si>
  <si>
    <t>Submit the ENTIRE Workbook (file) to your instructor for the Week 6 Final Project</t>
  </si>
  <si>
    <r>
      <rPr>
        <b/>
        <sz val="10"/>
        <rFont val="Calibri"/>
        <family val="2"/>
      </rPr>
      <t>Chapter 1 and 2 "Continuing Cookie Chronicle"</t>
    </r>
    <r>
      <rPr>
        <sz val="10"/>
        <rFont val="Calibri"/>
        <family val="2"/>
      </rPr>
      <t xml:space="preserve"> - Review the problem and make notes of your answers.  </t>
    </r>
  </si>
  <si>
    <r>
      <t xml:space="preserve">Chapter 3, </t>
    </r>
    <r>
      <rPr>
        <sz val="10"/>
        <rFont val="Calibri"/>
        <family val="2"/>
      </rPr>
      <t>Part A, prepare journal entries to record the November transactions</t>
    </r>
  </si>
  <si>
    <r>
      <rPr>
        <b/>
        <sz val="10"/>
        <rFont val="Calibri"/>
        <family val="2"/>
      </rPr>
      <t xml:space="preserve">Chapter 3, </t>
    </r>
    <r>
      <rPr>
        <sz val="10"/>
        <rFont val="Calibri"/>
        <family val="2"/>
      </rPr>
      <t>Part B, post the journal entries to the general ledger accounts</t>
    </r>
  </si>
  <si>
    <r>
      <t xml:space="preserve">Chapter 3, </t>
    </r>
    <r>
      <rPr>
        <sz val="10"/>
        <rFont val="Calibri"/>
        <family val="2"/>
      </rPr>
      <t>Part C, prepare a trial balance at November 30, 2014</t>
    </r>
  </si>
  <si>
    <r>
      <rPr>
        <b/>
        <sz val="10"/>
        <rFont val="Calibri"/>
        <family val="2"/>
      </rPr>
      <t xml:space="preserve">Chapter 4, </t>
    </r>
    <r>
      <rPr>
        <sz val="10"/>
        <rFont val="Calibri"/>
        <family val="2"/>
      </rPr>
      <t>Part A, journalize the transactions</t>
    </r>
    <r>
      <rPr>
        <b/>
        <sz val="10"/>
        <rFont val="Calibri"/>
        <family val="2"/>
      </rPr>
      <t xml:space="preserve"> </t>
    </r>
  </si>
  <si>
    <r>
      <t xml:space="preserve">Journal Entries                                  </t>
    </r>
    <r>
      <rPr>
        <sz val="10"/>
        <color indexed="10"/>
        <rFont val="Calibri"/>
        <family val="2"/>
      </rPr>
      <t>(GRADED)</t>
    </r>
  </si>
  <si>
    <r>
      <rPr>
        <b/>
        <sz val="10"/>
        <rFont val="Calibri"/>
        <family val="2"/>
      </rPr>
      <t xml:space="preserve">Chapter 4, </t>
    </r>
    <r>
      <rPr>
        <sz val="10"/>
        <rFont val="Calibri"/>
        <family val="2"/>
      </rPr>
      <t>Part B, post the December transactions to the general ledger accounts</t>
    </r>
    <r>
      <rPr>
        <b/>
        <sz val="10"/>
        <rFont val="Calibri"/>
        <family val="2"/>
      </rPr>
      <t xml:space="preserve"> </t>
    </r>
  </si>
  <si>
    <r>
      <t xml:space="preserve">General Ledger                                  </t>
    </r>
    <r>
      <rPr>
        <sz val="10"/>
        <color indexed="10"/>
        <rFont val="Calibri"/>
        <family val="2"/>
      </rPr>
      <t>(GRADED)</t>
    </r>
  </si>
  <si>
    <r>
      <rPr>
        <b/>
        <sz val="10"/>
        <rFont val="Calibri"/>
        <family val="2"/>
      </rPr>
      <t xml:space="preserve">Chapter 4, </t>
    </r>
    <r>
      <rPr>
        <sz val="10"/>
        <rFont val="Calibri"/>
        <family val="2"/>
      </rPr>
      <t>Part C, prepare a trial balance at December 31, 2014</t>
    </r>
  </si>
  <si>
    <r>
      <t xml:space="preserve">Trial Balance                                      </t>
    </r>
    <r>
      <rPr>
        <sz val="10"/>
        <color indexed="10"/>
        <rFont val="Calibri"/>
        <family val="2"/>
      </rPr>
      <t>(GRADED)</t>
    </r>
  </si>
  <si>
    <r>
      <rPr>
        <b/>
        <sz val="10"/>
        <rFont val="Calibri"/>
        <family val="2"/>
      </rPr>
      <t xml:space="preserve">Chapter 4, </t>
    </r>
    <r>
      <rPr>
        <sz val="10"/>
        <rFont val="Calibri"/>
        <family val="2"/>
      </rPr>
      <t>Part D, prepare and post adjusting journal entries for December</t>
    </r>
    <r>
      <rPr>
        <b/>
        <sz val="10"/>
        <rFont val="Calibri"/>
        <family val="2"/>
      </rPr>
      <t xml:space="preserve"> </t>
    </r>
  </si>
  <si>
    <r>
      <t xml:space="preserve">Adjusting Entries                              </t>
    </r>
    <r>
      <rPr>
        <sz val="10"/>
        <color indexed="10"/>
        <rFont val="Calibri"/>
        <family val="2"/>
      </rPr>
      <t>(GRADED)</t>
    </r>
  </si>
  <si>
    <r>
      <rPr>
        <b/>
        <sz val="10"/>
        <rFont val="Calibri"/>
        <family val="2"/>
      </rPr>
      <t xml:space="preserve">Chapter 4, </t>
    </r>
    <r>
      <rPr>
        <sz val="10"/>
        <rFont val="Calibri"/>
        <family val="2"/>
      </rPr>
      <t>Part E, prepare adjusted trial balance at December 31, 2014</t>
    </r>
  </si>
  <si>
    <r>
      <t xml:space="preserve">Adjusted Trial Balance                     </t>
    </r>
    <r>
      <rPr>
        <sz val="10"/>
        <color indexed="10"/>
        <rFont val="Calibri"/>
        <family val="2"/>
      </rPr>
      <t>(GRADED)</t>
    </r>
  </si>
  <si>
    <r>
      <rPr>
        <b/>
        <sz val="10"/>
        <rFont val="Calibri"/>
        <family val="2"/>
      </rPr>
      <t xml:space="preserve">Chapter 4, </t>
    </r>
    <r>
      <rPr>
        <sz val="10"/>
        <rFont val="Calibri"/>
        <family val="2"/>
      </rPr>
      <t>Part F, prepare an income statement, retained earning statement and balance sheet</t>
    </r>
  </si>
  <si>
    <r>
      <t xml:space="preserve">Financial Statements                      </t>
    </r>
    <r>
      <rPr>
        <sz val="10"/>
        <color indexed="10"/>
        <rFont val="Calibri"/>
        <family val="2"/>
      </rPr>
      <t xml:space="preserve"> (GRADED)</t>
    </r>
  </si>
  <si>
    <r>
      <rPr>
        <b/>
        <sz val="10"/>
        <rFont val="Calibri"/>
        <family val="2"/>
      </rPr>
      <t xml:space="preserve">Chapter 4, </t>
    </r>
    <r>
      <rPr>
        <sz val="10"/>
        <rFont val="Calibri"/>
        <family val="2"/>
      </rPr>
      <t>Part G, prepare and post closing entires as of December 31, 2014</t>
    </r>
  </si>
  <si>
    <r>
      <t xml:space="preserve">Closing Entries                                  </t>
    </r>
    <r>
      <rPr>
        <sz val="10"/>
        <color indexed="10"/>
        <rFont val="Calibri"/>
        <family val="2"/>
      </rPr>
      <t>(GRADED)</t>
    </r>
  </si>
  <si>
    <r>
      <rPr>
        <b/>
        <sz val="10"/>
        <rFont val="Calibri"/>
        <family val="2"/>
      </rPr>
      <t>Chapter 4,</t>
    </r>
    <r>
      <rPr>
        <sz val="10"/>
        <rFont val="Calibri"/>
        <family val="2"/>
      </rPr>
      <t xml:space="preserve"> Part H, prepare a post-closing trial balance </t>
    </r>
  </si>
  <si>
    <r>
      <t>Post Closing TB</t>
    </r>
    <r>
      <rPr>
        <sz val="10"/>
        <color indexed="10"/>
        <rFont val="Calibri"/>
        <family val="2"/>
      </rPr>
      <t xml:space="preserve">                                 (GRADED)</t>
    </r>
  </si>
  <si>
    <r>
      <rPr>
        <b/>
        <sz val="10"/>
        <rFont val="Calibri"/>
        <family val="2"/>
      </rPr>
      <t xml:space="preserve">Chapter 13 </t>
    </r>
    <r>
      <rPr>
        <sz val="10"/>
        <rFont val="Calibri"/>
        <family val="2"/>
      </rPr>
      <t xml:space="preserve">- Part A, prepare a horizontal and vertical analysis </t>
    </r>
  </si>
  <si>
    <r>
      <t xml:space="preserve">Horiz. &amp; Vert. Analysis     </t>
    </r>
    <r>
      <rPr>
        <sz val="10"/>
        <color indexed="10"/>
        <rFont val="Calibri"/>
        <family val="2"/>
      </rPr>
      <t xml:space="preserve">                (GRADED)</t>
    </r>
  </si>
  <si>
    <r>
      <rPr>
        <b/>
        <sz val="10"/>
        <rFont val="Calibri"/>
        <family val="2"/>
      </rPr>
      <t xml:space="preserve">Chapter 13 </t>
    </r>
    <r>
      <rPr>
        <sz val="10"/>
        <rFont val="Calibri"/>
        <family val="2"/>
      </rPr>
      <t>- Part B, Calculate several financial ratios as indicated</t>
    </r>
  </si>
  <si>
    <r>
      <t xml:space="preserve">Financial Ratios                </t>
    </r>
    <r>
      <rPr>
        <sz val="10"/>
        <color indexed="10"/>
        <rFont val="Calibri"/>
        <family val="2"/>
      </rPr>
      <t xml:space="preserve">                 (GRADED)</t>
    </r>
  </si>
  <si>
    <t>Week Six</t>
  </si>
  <si>
    <t>Final Project Grading Rubric - 20 points total (20% of overall course grade)</t>
  </si>
  <si>
    <t xml:space="preserve">Journal Entries use accurate accounts and amounts; and debits and credits are used correctly. </t>
  </si>
  <si>
    <t>Journal Entries mostly use accurate accounts and amounts; and debits and credits are used correctly.</t>
  </si>
  <si>
    <t>Journal Entries have some errors in use of accounts and amounts; and debits and credits are only somewhat used correctly.</t>
  </si>
  <si>
    <t>Journal Entries have some errors in use of accounts and amounts; and debits and credits are not used correctly.</t>
  </si>
  <si>
    <t>All three Financial Statements are prepared accurately and in an appropriate format.</t>
    <phoneticPr fontId="6" type="noConversion"/>
  </si>
  <si>
    <t>Two of three Financial Statements are prepared accurately and mostly in an appropriate format, one statement has some errors.</t>
    <phoneticPr fontId="6" type="noConversion"/>
  </si>
  <si>
    <t>One of three Financial Statements are prepared accurately and mostly in an appropriate format, two statements have some errors.</t>
    <phoneticPr fontId="6" type="noConversion"/>
  </si>
  <si>
    <t>One or fewer of three Financial Statements are prepared accurately and mostly in an appropriate format, three or all statements have some errors.</t>
    <phoneticPr fontId="6" type="noConversion"/>
  </si>
  <si>
    <t>Horizontal &amp; Vertical Analysis (2pts)</t>
    <phoneticPr fontId="6" type="noConversion"/>
  </si>
  <si>
    <t>Horizontal and Vertical analysis is 90% to 100% correct</t>
    <phoneticPr fontId="6" type="noConversion"/>
  </si>
  <si>
    <t>Horizontal and Vertical analysis is 70% to 89% correct</t>
    <phoneticPr fontId="6" type="noConversion"/>
  </si>
  <si>
    <t>Horizontal and Vertical analysis is 50% to 69% correct</t>
    <phoneticPr fontId="6" type="noConversion"/>
  </si>
  <si>
    <t>Horizontal and Vertical analysis has less than 50% correct answers.</t>
    <phoneticPr fontId="6" type="noConversion"/>
  </si>
  <si>
    <t>Financial Ratios (2pts)</t>
    <phoneticPr fontId="6" type="noConversion"/>
  </si>
  <si>
    <t>All ratios are properly calculated with none or only one ratio being incorrect.</t>
    <phoneticPr fontId="6" type="noConversion"/>
  </si>
  <si>
    <t>Most of the ratios are properly calcluated with only two or three ratios being incorrect.</t>
    <phoneticPr fontId="6" type="noConversion"/>
  </si>
  <si>
    <t>There are three or four errors in the calculation of financial ratios</t>
    <phoneticPr fontId="6" type="noConversion"/>
  </si>
  <si>
    <t>There are more than four errors in the calculation of the financial ratios.</t>
    <phoneticPr fontId="6" type="noConversion"/>
  </si>
  <si>
    <t>Retained Earnings, December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</si>
</sst>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2" formatCode="_(&quot;$&quot;* #,##0_);_(&quot;$&quot;* \(#,##0\);_(&quot;$&quot;* &quot;-&quot;_);_(@_)"/>
    <numFmt numFmtId="44" formatCode="_(&quot;$&quot;* #,##0.00_);_(&quot;$&quot;* \(#,##0.00\);_(&quot;$&quot;* &quot;-&quot;??_);_(@_)"/>
    <numFmt numFmtId="164" formatCode="_(&quot;$&quot;* #,##0_);_(&quot;$&quot;* \(#,##0\);_(&quot;$&quot;* &quot;-&quot;??_);_(@_)"/>
    <numFmt numFmtId="165" formatCode="mmmm\ d\,\ yyyy"/>
  </numFmts>
  <fonts count="39" x14ac:knownFonts="1">
    <font>
      <sz val="10"/>
      <name val="Arial"/>
    </font>
    <font>
      <b/>
      <sz val="10"/>
      <name val="Arial"/>
      <family val="2"/>
    </font>
    <font>
      <b/>
      <i/>
      <sz val="10"/>
      <name val="Arial"/>
      <family val="2"/>
    </font>
    <font>
      <sz val="11"/>
      <color theme="1"/>
      <name val="Calibri"/>
      <family val="2"/>
      <scheme val="minor"/>
    </font>
    <font>
      <sz val="10"/>
      <name val="Arial"/>
      <family val="2"/>
    </font>
    <font>
      <b/>
      <sz val="12"/>
      <name val="Arial"/>
      <family val="2"/>
    </font>
    <font>
      <sz val="8"/>
      <name val="Verdana"/>
      <family val="2"/>
    </font>
    <font>
      <sz val="10"/>
      <name val="Arial"/>
      <family val="2"/>
    </font>
    <font>
      <sz val="12"/>
      <name val="Calibri"/>
      <family val="2"/>
      <scheme val="minor"/>
    </font>
    <font>
      <b/>
      <sz val="12"/>
      <color rgb="FFFF0000"/>
      <name val="Calibri"/>
      <family val="2"/>
      <scheme val="minor"/>
    </font>
    <font>
      <sz val="12"/>
      <color rgb="FFFF0000"/>
      <name val="Calibri"/>
      <family val="2"/>
      <scheme val="minor"/>
    </font>
    <font>
      <b/>
      <sz val="12"/>
      <name val="Calibri"/>
      <family val="2"/>
      <scheme val="minor"/>
    </font>
    <font>
      <b/>
      <i/>
      <sz val="12"/>
      <name val="Calibri"/>
      <family val="2"/>
      <scheme val="minor"/>
    </font>
    <font>
      <i/>
      <sz val="12"/>
      <name val="Calibri"/>
      <family val="2"/>
      <scheme val="minor"/>
    </font>
    <font>
      <sz val="12"/>
      <color indexed="10"/>
      <name val="Calibri"/>
      <family val="2"/>
      <scheme val="minor"/>
    </font>
    <font>
      <b/>
      <sz val="12"/>
      <color indexed="14"/>
      <name val="Calibri"/>
      <family val="2"/>
      <scheme val="minor"/>
    </font>
    <font>
      <sz val="12"/>
      <color indexed="14"/>
      <name val="Calibri"/>
      <family val="2"/>
      <scheme val="minor"/>
    </font>
    <font>
      <i/>
      <sz val="12"/>
      <color rgb="FFFF0000"/>
      <name val="Calibri"/>
      <family val="2"/>
      <scheme val="minor"/>
    </font>
    <font>
      <sz val="8"/>
      <color indexed="81"/>
      <name val="Tahoma"/>
      <family val="2"/>
    </font>
    <font>
      <b/>
      <sz val="8"/>
      <color indexed="81"/>
      <name val="Tahoma"/>
      <family val="2"/>
    </font>
    <font>
      <sz val="12"/>
      <color indexed="8"/>
      <name val="Calibri"/>
      <family val="2"/>
    </font>
    <font>
      <sz val="10"/>
      <name val="Calibri"/>
      <family val="2"/>
    </font>
    <font>
      <b/>
      <sz val="12"/>
      <name val="Calibri"/>
      <family val="2"/>
    </font>
    <font>
      <sz val="12"/>
      <name val="Calibri"/>
      <family val="2"/>
    </font>
    <font>
      <b/>
      <sz val="12"/>
      <color indexed="14"/>
      <name val="Calibri"/>
      <family val="2"/>
    </font>
    <font>
      <b/>
      <sz val="12"/>
      <color indexed="10"/>
      <name val="Calibri"/>
      <family val="2"/>
    </font>
    <font>
      <sz val="12"/>
      <color indexed="10"/>
      <name val="Calibri"/>
      <family val="2"/>
    </font>
    <font>
      <b/>
      <sz val="12"/>
      <color indexed="8"/>
      <name val="Calibri"/>
      <family val="2"/>
    </font>
    <font>
      <sz val="12"/>
      <name val="Arial"/>
      <family val="2"/>
    </font>
    <font>
      <b/>
      <sz val="12"/>
      <color indexed="10"/>
      <name val="Arial"/>
      <family val="2"/>
    </font>
    <font>
      <sz val="14"/>
      <name val="Calibri"/>
      <family val="2"/>
    </font>
    <font>
      <sz val="11"/>
      <name val="Calibri"/>
      <family val="2"/>
    </font>
    <font>
      <b/>
      <sz val="11"/>
      <color indexed="10"/>
      <name val="Calibri"/>
      <family val="2"/>
    </font>
    <font>
      <b/>
      <i/>
      <sz val="10"/>
      <color indexed="62"/>
      <name val="Arial"/>
      <family val="2"/>
    </font>
    <font>
      <b/>
      <sz val="10"/>
      <color indexed="9"/>
      <name val="Arial"/>
      <family val="2"/>
    </font>
    <font>
      <b/>
      <sz val="10"/>
      <name val="Calibri"/>
      <family val="2"/>
    </font>
    <font>
      <sz val="10"/>
      <color indexed="62"/>
      <name val="Calibri"/>
      <family val="2"/>
    </font>
    <font>
      <sz val="10"/>
      <color indexed="10"/>
      <name val="Calibri"/>
      <family val="2"/>
    </font>
    <font>
      <sz val="10"/>
      <color indexed="8"/>
      <name val="Calibri"/>
      <family val="2"/>
    </font>
  </fonts>
  <fills count="8">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11"/>
        <bgColor indexed="64"/>
      </patternFill>
    </fill>
    <fill>
      <patternFill patternType="solid">
        <fgColor indexed="46"/>
        <bgColor indexed="64"/>
      </patternFill>
    </fill>
    <fill>
      <patternFill patternType="solid">
        <fgColor theme="0"/>
        <bgColor indexed="64"/>
      </patternFill>
    </fill>
    <fill>
      <patternFill patternType="solid">
        <fgColor indexed="22"/>
        <bgColor indexed="64"/>
      </patternFill>
    </fill>
  </fills>
  <borders count="54">
    <border>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8"/>
      </right>
      <top style="double">
        <color indexed="64"/>
      </top>
      <bottom/>
      <diagonal/>
    </border>
    <border>
      <left style="double">
        <color indexed="64"/>
      </left>
      <right/>
      <top/>
      <bottom/>
      <diagonal/>
    </border>
    <border>
      <left/>
      <right style="double">
        <color indexed="8"/>
      </right>
      <top/>
      <bottom/>
      <diagonal/>
    </border>
    <border>
      <left style="double">
        <color indexed="64"/>
      </left>
      <right/>
      <top/>
      <bottom style="double">
        <color indexed="64"/>
      </bottom>
      <diagonal/>
    </border>
    <border>
      <left/>
      <right/>
      <top/>
      <bottom style="double">
        <color indexed="64"/>
      </bottom>
      <diagonal/>
    </border>
    <border>
      <left/>
      <right style="double">
        <color indexed="8"/>
      </right>
      <top/>
      <bottom style="double">
        <color indexed="64"/>
      </bottom>
      <diagonal/>
    </border>
    <border>
      <left style="double">
        <color indexed="64"/>
      </left>
      <right/>
      <top style="double">
        <color indexed="64"/>
      </top>
      <bottom style="thin">
        <color indexed="64"/>
      </bottom>
      <diagonal/>
    </border>
    <border>
      <left style="double">
        <color indexed="64"/>
      </left>
      <right style="double">
        <color indexed="64"/>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style="double">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medium">
        <color indexed="64"/>
      </bottom>
      <diagonal/>
    </border>
  </borders>
  <cellStyleXfs count="3">
    <xf numFmtId="0" fontId="0" fillId="0" borderId="0"/>
    <xf numFmtId="0" fontId="3" fillId="0" borderId="0"/>
    <xf numFmtId="44" fontId="4" fillId="0" borderId="0" applyFont="0" applyFill="0" applyBorder="0" applyAlignment="0" applyProtection="0"/>
  </cellStyleXfs>
  <cellXfs count="225">
    <xf numFmtId="0" fontId="0" fillId="0" borderId="0" xfId="0"/>
    <xf numFmtId="0" fontId="1" fillId="0" borderId="0" xfId="0" applyFont="1"/>
    <xf numFmtId="0" fontId="2" fillId="0" borderId="0" xfId="0" applyFont="1"/>
    <xf numFmtId="0" fontId="5" fillId="0" borderId="0" xfId="0" applyFont="1"/>
    <xf numFmtId="0" fontId="0" fillId="0" borderId="0" xfId="0" applyAlignment="1">
      <alignment horizontal="left"/>
    </xf>
    <xf numFmtId="0" fontId="0" fillId="0" borderId="0" xfId="0" applyAlignment="1"/>
    <xf numFmtId="0" fontId="7" fillId="0" borderId="0" xfId="0" applyFont="1"/>
    <xf numFmtId="0" fontId="1" fillId="0" borderId="2" xfId="0" applyFont="1" applyBorder="1" applyAlignment="1">
      <alignment horizontal="center"/>
    </xf>
    <xf numFmtId="0" fontId="5" fillId="0" borderId="0" xfId="0" applyFont="1" applyAlignment="1"/>
    <xf numFmtId="0" fontId="8" fillId="0" borderId="0" xfId="0" applyFont="1"/>
    <xf numFmtId="0" fontId="11" fillId="0" borderId="0" xfId="0" applyFont="1"/>
    <xf numFmtId="16" fontId="8" fillId="0" borderId="0" xfId="0" applyNumberFormat="1" applyFont="1"/>
    <xf numFmtId="0" fontId="13" fillId="0" borderId="7" xfId="0" applyFont="1" applyBorder="1"/>
    <xf numFmtId="0" fontId="13" fillId="0" borderId="6" xfId="0" applyFont="1" applyBorder="1" applyAlignment="1">
      <alignment horizontal="center"/>
    </xf>
    <xf numFmtId="16" fontId="14" fillId="0" borderId="0" xfId="0" applyNumberFormat="1" applyFont="1"/>
    <xf numFmtId="0" fontId="14" fillId="0" borderId="0" xfId="0" applyFont="1"/>
    <xf numFmtId="3" fontId="14" fillId="0" borderId="0" xfId="0" applyNumberFormat="1" applyFont="1"/>
    <xf numFmtId="3" fontId="8" fillId="0" borderId="0" xfId="0" applyNumberFormat="1" applyFont="1"/>
    <xf numFmtId="0" fontId="15" fillId="0" borderId="0" xfId="0" applyFont="1"/>
    <xf numFmtId="0" fontId="13" fillId="0" borderId="0" xfId="0" applyFont="1"/>
    <xf numFmtId="3" fontId="14" fillId="0" borderId="1" xfId="0" applyNumberFormat="1" applyFont="1" applyBorder="1"/>
    <xf numFmtId="3" fontId="14" fillId="0" borderId="18" xfId="0" applyNumberFormat="1" applyFont="1" applyBorder="1"/>
    <xf numFmtId="3" fontId="14" fillId="0" borderId="0" xfId="0" applyNumberFormat="1" applyFont="1" applyBorder="1"/>
    <xf numFmtId="3" fontId="14" fillId="0" borderId="18" xfId="0" quotePrefix="1" applyNumberFormat="1" applyFont="1" applyBorder="1"/>
    <xf numFmtId="3" fontId="16" fillId="0" borderId="0" xfId="0" applyNumberFormat="1" applyFont="1" applyBorder="1"/>
    <xf numFmtId="3" fontId="16" fillId="0" borderId="18" xfId="0" applyNumberFormat="1" applyFont="1" applyBorder="1"/>
    <xf numFmtId="3" fontId="16" fillId="0" borderId="1" xfId="0" applyNumberFormat="1" applyFont="1" applyBorder="1"/>
    <xf numFmtId="3" fontId="16" fillId="0" borderId="0" xfId="0" quotePrefix="1" applyNumberFormat="1" applyFont="1"/>
    <xf numFmtId="0" fontId="12" fillId="0" borderId="0" xfId="0" applyFont="1" applyBorder="1" applyAlignment="1">
      <alignment horizontal="center"/>
    </xf>
    <xf numFmtId="0" fontId="8" fillId="0" borderId="0" xfId="0" applyFont="1" applyBorder="1"/>
    <xf numFmtId="0" fontId="8" fillId="0" borderId="2" xfId="0" applyFont="1" applyBorder="1"/>
    <xf numFmtId="0" fontId="8" fillId="0" borderId="3" xfId="0" applyFont="1" applyBorder="1"/>
    <xf numFmtId="3" fontId="8" fillId="0" borderId="7" xfId="0" applyNumberFormat="1" applyFont="1" applyBorder="1" applyAlignment="1">
      <alignment horizontal="center"/>
    </xf>
    <xf numFmtId="0" fontId="8" fillId="0" borderId="1" xfId="0" applyFont="1" applyBorder="1"/>
    <xf numFmtId="3" fontId="8" fillId="0" borderId="1" xfId="0" applyNumberFormat="1" applyFont="1" applyBorder="1"/>
    <xf numFmtId="3" fontId="8" fillId="0" borderId="4" xfId="0" applyNumberFormat="1" applyFont="1" applyBorder="1"/>
    <xf numFmtId="3" fontId="8" fillId="0" borderId="5" xfId="0" applyNumberFormat="1" applyFont="1" applyBorder="1"/>
    <xf numFmtId="3" fontId="8" fillId="0" borderId="19" xfId="0" applyNumberFormat="1" applyFont="1" applyBorder="1"/>
    <xf numFmtId="0" fontId="13" fillId="0" borderId="6" xfId="0" applyFont="1" applyBorder="1"/>
    <xf numFmtId="0" fontId="13" fillId="0" borderId="0" xfId="0" applyFont="1" applyBorder="1"/>
    <xf numFmtId="0" fontId="13" fillId="0" borderId="0" xfId="0" applyFont="1" applyBorder="1" applyAlignment="1">
      <alignment horizontal="center"/>
    </xf>
    <xf numFmtId="0" fontId="8" fillId="0" borderId="14" xfId="0" applyFont="1" applyBorder="1"/>
    <xf numFmtId="0" fontId="8" fillId="0" borderId="15" xfId="0" applyFont="1" applyBorder="1"/>
    <xf numFmtId="0" fontId="8" fillId="0" borderId="4" xfId="0" applyFont="1" applyBorder="1"/>
    <xf numFmtId="0" fontId="8" fillId="0" borderId="7" xfId="0" applyFont="1" applyBorder="1"/>
    <xf numFmtId="0" fontId="13" fillId="0" borderId="0" xfId="0" applyFont="1" applyAlignment="1">
      <alignment horizontal="center"/>
    </xf>
    <xf numFmtId="3" fontId="13" fillId="0" borderId="0" xfId="0" applyNumberFormat="1" applyFont="1"/>
    <xf numFmtId="42" fontId="8" fillId="0" borderId="0" xfId="0" applyNumberFormat="1" applyFont="1"/>
    <xf numFmtId="3" fontId="8" fillId="0" borderId="2" xfId="0" applyNumberFormat="1" applyFont="1" applyBorder="1"/>
    <xf numFmtId="42" fontId="8" fillId="0" borderId="17" xfId="0" applyNumberFormat="1" applyFont="1" applyBorder="1"/>
    <xf numFmtId="3" fontId="11" fillId="0" borderId="0" xfId="0" applyNumberFormat="1" applyFont="1"/>
    <xf numFmtId="3" fontId="11" fillId="0" borderId="0" xfId="0" applyNumberFormat="1" applyFont="1" applyBorder="1"/>
    <xf numFmtId="3" fontId="11" fillId="0" borderId="20" xfId="0" applyNumberFormat="1" applyFont="1" applyBorder="1"/>
    <xf numFmtId="3" fontId="8" fillId="0" borderId="0" xfId="0" applyNumberFormat="1" applyFont="1" applyBorder="1"/>
    <xf numFmtId="3" fontId="11" fillId="0" borderId="8" xfId="0" applyNumberFormat="1" applyFont="1" applyBorder="1"/>
    <xf numFmtId="42" fontId="8" fillId="0" borderId="0" xfId="0" applyNumberFormat="1" applyFont="1" applyBorder="1"/>
    <xf numFmtId="3" fontId="8" fillId="0" borderId="3" xfId="0" applyNumberFormat="1" applyFont="1" applyBorder="1"/>
    <xf numFmtId="3" fontId="8" fillId="0" borderId="14" xfId="0" applyNumberFormat="1" applyFont="1" applyBorder="1"/>
    <xf numFmtId="3" fontId="8" fillId="0" borderId="15" xfId="0" applyNumberFormat="1" applyFont="1" applyBorder="1"/>
    <xf numFmtId="3" fontId="8" fillId="0" borderId="7" xfId="0" applyNumberFormat="1" applyFont="1" applyBorder="1"/>
    <xf numFmtId="3" fontId="8" fillId="0" borderId="16" xfId="0" applyNumberFormat="1" applyFont="1" applyBorder="1"/>
    <xf numFmtId="3" fontId="8" fillId="0" borderId="18" xfId="0" quotePrefix="1" applyNumberFormat="1" applyFont="1" applyBorder="1"/>
    <xf numFmtId="3" fontId="8" fillId="0" borderId="0" xfId="0" applyNumberFormat="1" applyFont="1" applyFill="1" applyBorder="1"/>
    <xf numFmtId="3" fontId="8" fillId="0" borderId="18" xfId="0" applyNumberFormat="1" applyFont="1" applyBorder="1"/>
    <xf numFmtId="3" fontId="8" fillId="0" borderId="20" xfId="0" applyNumberFormat="1" applyFont="1" applyBorder="1"/>
    <xf numFmtId="3" fontId="8" fillId="0" borderId="0" xfId="0" quotePrefix="1" applyNumberFormat="1" applyFont="1"/>
    <xf numFmtId="3" fontId="8" fillId="0" borderId="21" xfId="0" applyNumberFormat="1" applyFont="1" applyBorder="1"/>
    <xf numFmtId="3" fontId="8" fillId="0" borderId="20" xfId="0" quotePrefix="1" applyNumberFormat="1" applyFont="1" applyBorder="1"/>
    <xf numFmtId="3" fontId="11" fillId="0" borderId="7" xfId="0" applyNumberFormat="1" applyFont="1" applyBorder="1" applyAlignment="1">
      <alignment horizontal="center"/>
    </xf>
    <xf numFmtId="164" fontId="8" fillId="0" borderId="1" xfId="2" applyNumberFormat="1" applyFont="1" applyBorder="1"/>
    <xf numFmtId="164" fontId="11" fillId="0" borderId="19" xfId="2" applyNumberFormat="1" applyFont="1" applyBorder="1"/>
    <xf numFmtId="0" fontId="1" fillId="0" borderId="0" xfId="0" applyFont="1" applyAlignment="1">
      <alignment horizontal="center"/>
    </xf>
    <xf numFmtId="0" fontId="7" fillId="0" borderId="0" xfId="0" applyFont="1" applyFill="1"/>
    <xf numFmtId="0" fontId="1" fillId="0" borderId="0" xfId="0" applyFont="1" applyFill="1" applyAlignment="1">
      <alignment horizontal="center"/>
    </xf>
    <xf numFmtId="0" fontId="2" fillId="0" borderId="2" xfId="0" applyFont="1" applyBorder="1" applyAlignment="1">
      <alignment horizontal="center"/>
    </xf>
    <xf numFmtId="0" fontId="13" fillId="0" borderId="6" xfId="0" applyFont="1" applyBorder="1" applyAlignment="1">
      <alignment horizontal="center"/>
    </xf>
    <xf numFmtId="0" fontId="20" fillId="0" borderId="7" xfId="1" applyFont="1" applyBorder="1" applyAlignment="1">
      <alignment vertical="top" wrapText="1"/>
    </xf>
    <xf numFmtId="0" fontId="7" fillId="0" borderId="0" xfId="0" applyFont="1" applyAlignment="1">
      <alignment horizontal="left"/>
    </xf>
    <xf numFmtId="0" fontId="0" fillId="0" borderId="0" xfId="0" applyAlignment="1">
      <alignment horizontal="center"/>
    </xf>
    <xf numFmtId="0" fontId="22" fillId="0" borderId="0" xfId="0" applyFont="1"/>
    <xf numFmtId="0" fontId="23" fillId="0" borderId="0" xfId="0" applyFont="1"/>
    <xf numFmtId="0" fontId="24" fillId="0" borderId="0" xfId="0" applyFont="1"/>
    <xf numFmtId="0" fontId="27" fillId="0" borderId="0" xfId="0" applyFont="1"/>
    <xf numFmtId="0" fontId="25" fillId="0" borderId="0" xfId="0" applyFont="1"/>
    <xf numFmtId="0" fontId="23" fillId="0" borderId="30" xfId="0" applyFont="1" applyBorder="1"/>
    <xf numFmtId="0" fontId="22" fillId="0" borderId="31" xfId="0" applyFont="1" applyBorder="1" applyAlignment="1">
      <alignment horizontal="center"/>
    </xf>
    <xf numFmtId="0" fontId="22" fillId="0" borderId="32" xfId="0" applyFont="1" applyBorder="1" applyAlignment="1">
      <alignment horizontal="center"/>
    </xf>
    <xf numFmtId="0" fontId="23" fillId="0" borderId="33" xfId="0" applyFont="1" applyBorder="1"/>
    <xf numFmtId="0" fontId="23" fillId="0" borderId="8" xfId="0" applyFont="1" applyBorder="1"/>
    <xf numFmtId="0" fontId="22" fillId="0" borderId="34" xfId="0" applyFont="1" applyBorder="1" applyAlignment="1">
      <alignment horizontal="center"/>
    </xf>
    <xf numFmtId="0" fontId="22" fillId="0" borderId="35" xfId="0" applyFont="1" applyBorder="1" applyAlignment="1">
      <alignment horizontal="center"/>
    </xf>
    <xf numFmtId="5" fontId="23" fillId="0" borderId="36" xfId="0" applyNumberFormat="1" applyFont="1" applyBorder="1"/>
    <xf numFmtId="0" fontId="23" fillId="0" borderId="36" xfId="0" applyFont="1" applyBorder="1"/>
    <xf numFmtId="0" fontId="23" fillId="0" borderId="37" xfId="0" applyFont="1" applyBorder="1"/>
    <xf numFmtId="37" fontId="23" fillId="0" borderId="36" xfId="0" applyNumberFormat="1" applyFont="1" applyBorder="1"/>
    <xf numFmtId="0" fontId="23" fillId="0" borderId="39" xfId="0" applyFont="1" applyBorder="1"/>
    <xf numFmtId="37" fontId="23" fillId="0" borderId="40" xfId="0" applyNumberFormat="1" applyFont="1" applyBorder="1"/>
    <xf numFmtId="0" fontId="23" fillId="0" borderId="40" xfId="0" applyFont="1" applyBorder="1"/>
    <xf numFmtId="0" fontId="23" fillId="0" borderId="41" xfId="0" applyFont="1" applyBorder="1"/>
    <xf numFmtId="0" fontId="23" fillId="0" borderId="2" xfId="0" applyFont="1" applyBorder="1"/>
    <xf numFmtId="37" fontId="23" fillId="0" borderId="34" xfId="0" applyNumberFormat="1" applyFont="1" applyBorder="1"/>
    <xf numFmtId="0" fontId="23" fillId="0" borderId="34" xfId="0" applyFont="1" applyBorder="1"/>
    <xf numFmtId="0" fontId="23" fillId="0" borderId="35" xfId="0" applyFont="1" applyBorder="1"/>
    <xf numFmtId="37" fontId="23" fillId="0" borderId="40" xfId="0" applyNumberFormat="1" applyFont="1" applyBorder="1" applyAlignment="1">
      <alignment horizontal="right"/>
    </xf>
    <xf numFmtId="49" fontId="23" fillId="0" borderId="44" xfId="0" applyNumberFormat="1" applyFont="1" applyBorder="1" applyAlignment="1">
      <alignment horizontal="right"/>
    </xf>
    <xf numFmtId="0" fontId="23" fillId="0" borderId="17" xfId="0" applyFont="1" applyBorder="1"/>
    <xf numFmtId="0" fontId="23" fillId="0" borderId="45" xfId="0" applyFont="1" applyBorder="1"/>
    <xf numFmtId="0" fontId="23" fillId="0" borderId="31" xfId="0" applyFont="1" applyBorder="1" applyAlignment="1">
      <alignment horizontal="center"/>
    </xf>
    <xf numFmtId="0" fontId="23" fillId="0" borderId="38" xfId="0" applyFont="1" applyBorder="1"/>
    <xf numFmtId="0" fontId="23" fillId="0" borderId="48" xfId="0" applyFont="1" applyBorder="1"/>
    <xf numFmtId="0" fontId="23" fillId="0" borderId="38" xfId="0" applyFont="1" applyBorder="1" applyAlignment="1">
      <alignment horizontal="left"/>
    </xf>
    <xf numFmtId="0" fontId="23" fillId="0" borderId="39" xfId="0" applyFont="1" applyBorder="1" applyAlignment="1">
      <alignment horizontal="center"/>
    </xf>
    <xf numFmtId="49" fontId="23" fillId="0" borderId="49" xfId="0" applyNumberFormat="1" applyFont="1" applyBorder="1" applyAlignment="1">
      <alignment horizontal="right"/>
    </xf>
    <xf numFmtId="0" fontId="23" fillId="0" borderId="20" xfId="0" applyFont="1" applyBorder="1"/>
    <xf numFmtId="0" fontId="23" fillId="0" borderId="50" xfId="0" applyFont="1" applyBorder="1"/>
    <xf numFmtId="0" fontId="23" fillId="0" borderId="23" xfId="0" applyFont="1" applyBorder="1"/>
    <xf numFmtId="0" fontId="28" fillId="0" borderId="0" xfId="0" applyFont="1"/>
    <xf numFmtId="0" fontId="29" fillId="0" borderId="0" xfId="0" applyFont="1"/>
    <xf numFmtId="0" fontId="22" fillId="0" borderId="0" xfId="0" applyFont="1" applyBorder="1" applyAlignment="1">
      <alignment horizontal="center"/>
    </xf>
    <xf numFmtId="0" fontId="22" fillId="0" borderId="0" xfId="0" quotePrefix="1" applyFont="1" applyAlignment="1">
      <alignment horizontal="center"/>
    </xf>
    <xf numFmtId="37" fontId="23" fillId="2" borderId="2" xfId="0" applyNumberFormat="1" applyFont="1" applyFill="1" applyBorder="1" applyAlignment="1">
      <alignment horizontal="center"/>
    </xf>
    <xf numFmtId="2" fontId="23" fillId="2" borderId="51" xfId="0" applyNumberFormat="1" applyFont="1" applyFill="1" applyBorder="1"/>
    <xf numFmtId="0" fontId="22" fillId="0" borderId="2" xfId="0" applyFont="1" applyBorder="1" applyAlignment="1">
      <alignment horizontal="center"/>
    </xf>
    <xf numFmtId="37" fontId="23" fillId="2" borderId="0" xfId="0" applyNumberFormat="1" applyFont="1" applyFill="1" applyAlignment="1">
      <alignment horizontal="center"/>
    </xf>
    <xf numFmtId="0" fontId="23" fillId="0" borderId="0" xfId="0" applyFont="1" applyAlignment="1">
      <alignment horizontal="center"/>
    </xf>
    <xf numFmtId="0" fontId="22" fillId="0" borderId="0" xfId="0" applyFont="1" applyFill="1" applyBorder="1" applyAlignment="1">
      <alignment horizontal="center"/>
    </xf>
    <xf numFmtId="0" fontId="22" fillId="0" borderId="0" xfId="0" applyFont="1" applyBorder="1" applyAlignment="1">
      <alignment horizontal="center" vertical="top"/>
    </xf>
    <xf numFmtId="0" fontId="22" fillId="0" borderId="0" xfId="0" quotePrefix="1" applyFont="1" applyAlignment="1">
      <alignment horizontal="center" vertical="top"/>
    </xf>
    <xf numFmtId="0" fontId="25" fillId="0" borderId="0" xfId="0" applyFont="1" applyBorder="1" applyAlignment="1">
      <alignment horizontal="left"/>
    </xf>
    <xf numFmtId="0" fontId="28" fillId="0" borderId="0" xfId="0" applyFont="1" applyAlignment="1">
      <alignment horizontal="center"/>
    </xf>
    <xf numFmtId="0" fontId="25" fillId="0" borderId="0" xfId="0" applyFont="1" applyAlignment="1">
      <alignment horizontal="left"/>
    </xf>
    <xf numFmtId="0" fontId="22" fillId="0" borderId="33" xfId="0" applyFont="1" applyBorder="1"/>
    <xf numFmtId="164" fontId="23" fillId="0" borderId="36" xfId="2" applyNumberFormat="1" applyFont="1" applyBorder="1"/>
    <xf numFmtId="164" fontId="23" fillId="0" borderId="52" xfId="2" applyNumberFormat="1" applyFont="1" applyBorder="1"/>
    <xf numFmtId="37" fontId="23" fillId="0" borderId="53" xfId="0" applyNumberFormat="1" applyFont="1" applyBorder="1" applyAlignment="1">
      <alignment horizontal="right"/>
    </xf>
    <xf numFmtId="164" fontId="23" fillId="0" borderId="34" xfId="2" applyNumberFormat="1" applyFont="1" applyBorder="1"/>
    <xf numFmtId="0" fontId="23" fillId="0" borderId="33" xfId="0" applyFont="1" applyBorder="1" applyAlignment="1">
      <alignment wrapText="1"/>
    </xf>
    <xf numFmtId="0" fontId="23" fillId="0" borderId="8" xfId="0" applyFont="1" applyBorder="1" applyAlignment="1">
      <alignment wrapText="1"/>
    </xf>
    <xf numFmtId="0" fontId="31" fillId="0" borderId="0" xfId="0" applyFont="1" applyAlignment="1">
      <alignment horizontal="center"/>
    </xf>
    <xf numFmtId="0" fontId="31" fillId="0" borderId="0" xfId="0" applyFont="1" applyAlignment="1">
      <alignment horizontal="left"/>
    </xf>
    <xf numFmtId="0" fontId="31" fillId="0" borderId="0" xfId="0" applyFont="1" applyAlignment="1">
      <alignment wrapText="1"/>
    </xf>
    <xf numFmtId="0" fontId="31" fillId="0" borderId="0" xfId="0" applyFont="1"/>
    <xf numFmtId="0" fontId="33" fillId="3" borderId="2" xfId="0" applyFont="1" applyFill="1" applyBorder="1" applyAlignment="1">
      <alignment horizontal="center"/>
    </xf>
    <xf numFmtId="0" fontId="34" fillId="3" borderId="2" xfId="0" applyFont="1" applyFill="1" applyBorder="1" applyAlignment="1">
      <alignment horizontal="center"/>
    </xf>
    <xf numFmtId="0" fontId="34" fillId="3" borderId="6" xfId="0" applyFont="1" applyFill="1" applyBorder="1" applyAlignment="1">
      <alignment horizontal="center"/>
    </xf>
    <xf numFmtId="0" fontId="7" fillId="0" borderId="0" xfId="0" applyFont="1" applyAlignment="1">
      <alignment horizontal="center"/>
    </xf>
    <xf numFmtId="0" fontId="21" fillId="4" borderId="0" xfId="0" applyFont="1" applyFill="1"/>
    <xf numFmtId="0" fontId="21" fillId="4" borderId="18" xfId="0" applyFont="1" applyFill="1" applyBorder="1" applyAlignment="1">
      <alignment horizontal="center"/>
    </xf>
    <xf numFmtId="0" fontId="0" fillId="0" borderId="18" xfId="0" applyFont="1" applyBorder="1" applyAlignment="1">
      <alignment horizontal="center"/>
    </xf>
    <xf numFmtId="0" fontId="35" fillId="2" borderId="0" xfId="0" applyFont="1" applyFill="1"/>
    <xf numFmtId="0" fontId="21" fillId="2" borderId="18" xfId="0" applyFont="1" applyFill="1" applyBorder="1" applyAlignment="1">
      <alignment horizontal="center"/>
    </xf>
    <xf numFmtId="0" fontId="21" fillId="2" borderId="0" xfId="0" applyFont="1" applyFill="1" applyAlignment="1">
      <alignment horizontal="left"/>
    </xf>
    <xf numFmtId="0" fontId="36" fillId="0" borderId="18" xfId="0" applyFont="1" applyFill="1" applyBorder="1" applyAlignment="1">
      <alignment horizontal="center"/>
    </xf>
    <xf numFmtId="0" fontId="21" fillId="5" borderId="0" xfId="0" applyFont="1" applyFill="1"/>
    <xf numFmtId="0" fontId="21" fillId="5" borderId="18" xfId="0" applyFont="1" applyFill="1" applyBorder="1" applyAlignment="1">
      <alignment horizontal="center"/>
    </xf>
    <xf numFmtId="0" fontId="38" fillId="5" borderId="18" xfId="0" applyFont="1" applyFill="1" applyBorder="1" applyAlignment="1">
      <alignment horizontal="center"/>
    </xf>
    <xf numFmtId="0" fontId="21" fillId="6" borderId="18" xfId="0" applyFont="1" applyFill="1" applyBorder="1" applyAlignment="1">
      <alignment horizontal="center"/>
    </xf>
    <xf numFmtId="0" fontId="0" fillId="6" borderId="0" xfId="0" applyFill="1"/>
    <xf numFmtId="0" fontId="20" fillId="0" borderId="0" xfId="1" applyFont="1"/>
    <xf numFmtId="0" fontId="27" fillId="0" borderId="13" xfId="1" applyFont="1" applyBorder="1" applyAlignment="1">
      <alignment horizontal="left"/>
    </xf>
    <xf numFmtId="0" fontId="20" fillId="0" borderId="11" xfId="1" applyFont="1" applyBorder="1" applyAlignment="1">
      <alignment horizontal="center"/>
    </xf>
    <xf numFmtId="0" fontId="20" fillId="0" borderId="10" xfId="1" applyFont="1" applyBorder="1" applyAlignment="1">
      <alignment horizontal="center"/>
    </xf>
    <xf numFmtId="0" fontId="20" fillId="7" borderId="4" xfId="1" applyFont="1" applyFill="1" applyBorder="1" applyAlignment="1">
      <alignment horizontal="center"/>
    </xf>
    <xf numFmtId="0" fontId="20" fillId="0" borderId="6" xfId="1" applyFont="1" applyFill="1" applyBorder="1" applyAlignment="1">
      <alignment horizontal="left"/>
    </xf>
    <xf numFmtId="0" fontId="20" fillId="0" borderId="8" xfId="1" applyFont="1" applyFill="1" applyBorder="1" applyAlignment="1">
      <alignment horizontal="left"/>
    </xf>
    <xf numFmtId="0" fontId="20" fillId="0" borderId="8" xfId="1" applyFont="1" applyFill="1" applyBorder="1" applyAlignment="1">
      <alignment horizontal="center"/>
    </xf>
    <xf numFmtId="0" fontId="20" fillId="0" borderId="9" xfId="1" applyFont="1" applyFill="1" applyBorder="1" applyAlignment="1">
      <alignment horizontal="center"/>
    </xf>
    <xf numFmtId="0" fontId="20" fillId="0" borderId="7" xfId="1" applyFont="1" applyBorder="1" applyAlignment="1">
      <alignment vertical="top"/>
    </xf>
    <xf numFmtId="0" fontId="20" fillId="0" borderId="7" xfId="1" applyFont="1" applyBorder="1" applyAlignment="1">
      <alignment horizontal="left" vertical="top" wrapText="1"/>
    </xf>
    <xf numFmtId="0" fontId="20" fillId="0" borderId="0" xfId="1" applyFont="1" applyFill="1" applyBorder="1" applyAlignment="1">
      <alignment vertical="top" wrapText="1"/>
    </xf>
    <xf numFmtId="0" fontId="20" fillId="0" borderId="6" xfId="1" applyFont="1" applyBorder="1" applyAlignment="1">
      <alignment vertical="top"/>
    </xf>
    <xf numFmtId="0" fontId="20" fillId="0" borderId="8" xfId="1" applyFont="1" applyBorder="1" applyAlignment="1">
      <alignment horizontal="left" vertical="top" wrapText="1"/>
    </xf>
    <xf numFmtId="0" fontId="20" fillId="0" borderId="8" xfId="1" applyFont="1" applyBorder="1" applyAlignment="1">
      <alignment vertical="top" wrapText="1"/>
    </xf>
    <xf numFmtId="0" fontId="20" fillId="0" borderId="9" xfId="1" applyFont="1" applyBorder="1" applyAlignment="1">
      <alignment vertical="top" wrapText="1"/>
    </xf>
    <xf numFmtId="0" fontId="20" fillId="0" borderId="7" xfId="0" applyFont="1" applyBorder="1" applyAlignment="1">
      <alignment vertical="top" wrapText="1"/>
    </xf>
    <xf numFmtId="0" fontId="20" fillId="0" borderId="7" xfId="1" applyFont="1" applyBorder="1" applyAlignment="1">
      <alignment wrapText="1"/>
    </xf>
    <xf numFmtId="0" fontId="30" fillId="0" borderId="0" xfId="0" applyFont="1" applyAlignment="1">
      <alignment horizontal="center"/>
    </xf>
    <xf numFmtId="0" fontId="31" fillId="0" borderId="0" xfId="0" applyFont="1" applyAlignment="1">
      <alignment horizontal="center"/>
    </xf>
    <xf numFmtId="0" fontId="7" fillId="0" borderId="0" xfId="0" applyFont="1" applyAlignment="1">
      <alignment horizontal="left"/>
    </xf>
    <xf numFmtId="0" fontId="8" fillId="0" borderId="0" xfId="0" applyFont="1" applyAlignment="1"/>
    <xf numFmtId="0" fontId="12" fillId="0" borderId="2" xfId="0" applyFont="1" applyBorder="1" applyAlignment="1">
      <alignment horizontal="center"/>
    </xf>
    <xf numFmtId="0" fontId="11" fillId="0" borderId="0" xfId="0" applyFont="1" applyAlignment="1"/>
    <xf numFmtId="0" fontId="0" fillId="0" borderId="0" xfId="0" applyAlignment="1"/>
    <xf numFmtId="0" fontId="13" fillId="0" borderId="0" xfId="0" applyFont="1" applyAlignment="1">
      <alignment horizontal="center"/>
    </xf>
    <xf numFmtId="16" fontId="13" fillId="0" borderId="0" xfId="0" quotePrefix="1" applyNumberFormat="1" applyFont="1" applyAlignment="1">
      <alignment horizontal="center"/>
    </xf>
    <xf numFmtId="0" fontId="13" fillId="0" borderId="0" xfId="0" applyFont="1" applyAlignment="1"/>
    <xf numFmtId="0" fontId="12" fillId="0" borderId="0" xfId="0" applyFont="1" applyBorder="1" applyAlignment="1">
      <alignment horizontal="center"/>
    </xf>
    <xf numFmtId="0" fontId="13" fillId="0" borderId="6" xfId="0" applyFont="1" applyBorder="1" applyAlignment="1">
      <alignment horizontal="center"/>
    </xf>
    <xf numFmtId="0" fontId="13" fillId="0" borderId="8" xfId="0" applyFont="1" applyBorder="1" applyAlignment="1">
      <alignment horizontal="center"/>
    </xf>
    <xf numFmtId="0" fontId="13" fillId="0" borderId="9" xfId="0" applyFont="1" applyBorder="1" applyAlignment="1">
      <alignment horizontal="center"/>
    </xf>
    <xf numFmtId="0" fontId="13" fillId="0" borderId="0" xfId="0" quotePrefix="1" applyFont="1" applyAlignment="1">
      <alignment horizontal="center"/>
    </xf>
    <xf numFmtId="0" fontId="23" fillId="0" borderId="33" xfId="0" applyFont="1" applyBorder="1"/>
    <xf numFmtId="0" fontId="23" fillId="0" borderId="8" xfId="0" applyFont="1" applyBorder="1"/>
    <xf numFmtId="0" fontId="22" fillId="0" borderId="22" xfId="0" applyFont="1" applyBorder="1" applyAlignment="1">
      <alignment horizontal="center"/>
    </xf>
    <xf numFmtId="0" fontId="22" fillId="0" borderId="23" xfId="0" applyFont="1" applyBorder="1" applyAlignment="1">
      <alignment horizontal="center"/>
    </xf>
    <xf numFmtId="0" fontId="22" fillId="0" borderId="32" xfId="0" applyFont="1" applyBorder="1" applyAlignment="1">
      <alignment horizontal="center"/>
    </xf>
    <xf numFmtId="0" fontId="22" fillId="0" borderId="25" xfId="0" applyFont="1" applyBorder="1" applyAlignment="1">
      <alignment horizontal="center"/>
    </xf>
    <xf numFmtId="0" fontId="22" fillId="0" borderId="0" xfId="0" applyFont="1" applyBorder="1" applyAlignment="1">
      <alignment horizontal="center"/>
    </xf>
    <xf numFmtId="0" fontId="22" fillId="0" borderId="46" xfId="0" applyFont="1" applyBorder="1" applyAlignment="1">
      <alignment horizontal="center"/>
    </xf>
    <xf numFmtId="165" fontId="22" fillId="0" borderId="27" xfId="0" applyNumberFormat="1" applyFont="1" applyBorder="1" applyAlignment="1">
      <alignment horizontal="center"/>
    </xf>
    <xf numFmtId="165" fontId="22" fillId="0" borderId="28" xfId="0" applyNumberFormat="1" applyFont="1" applyBorder="1" applyAlignment="1">
      <alignment horizontal="center"/>
    </xf>
    <xf numFmtId="165" fontId="22" fillId="0" borderId="47" xfId="0" applyNumberFormat="1" applyFont="1" applyBorder="1" applyAlignment="1">
      <alignment horizontal="center"/>
    </xf>
    <xf numFmtId="0" fontId="23" fillId="0" borderId="37" xfId="0" applyFont="1" applyBorder="1"/>
    <xf numFmtId="0" fontId="23" fillId="0" borderId="42" xfId="0" applyFont="1" applyBorder="1"/>
    <xf numFmtId="0" fontId="23" fillId="0" borderId="43" xfId="0" applyFont="1" applyBorder="1"/>
    <xf numFmtId="0" fontId="23" fillId="0" borderId="38" xfId="0" applyFont="1" applyBorder="1" applyAlignment="1">
      <alignment horizontal="left"/>
    </xf>
    <xf numFmtId="0" fontId="23" fillId="0" borderId="39" xfId="0" applyFont="1" applyBorder="1" applyAlignment="1">
      <alignment horizontal="left"/>
    </xf>
    <xf numFmtId="0" fontId="23" fillId="0" borderId="41" xfId="0" applyFont="1" applyBorder="1" applyAlignment="1">
      <alignment horizontal="left"/>
    </xf>
    <xf numFmtId="0" fontId="23" fillId="0" borderId="38" xfId="0" applyFont="1" applyBorder="1"/>
    <xf numFmtId="0" fontId="23" fillId="0" borderId="39" xfId="0" applyFont="1" applyBorder="1"/>
    <xf numFmtId="0" fontId="22" fillId="0" borderId="24" xfId="0" applyFont="1" applyBorder="1" applyAlignment="1">
      <alignment horizontal="center"/>
    </xf>
    <xf numFmtId="0" fontId="22" fillId="0" borderId="26" xfId="0" applyFont="1" applyBorder="1" applyAlignment="1">
      <alignment horizontal="center"/>
    </xf>
    <xf numFmtId="165" fontId="22" fillId="0" borderId="29" xfId="0" applyNumberFormat="1" applyFont="1" applyBorder="1" applyAlignment="1">
      <alignment horizontal="center"/>
    </xf>
    <xf numFmtId="0" fontId="23" fillId="0" borderId="48" xfId="0" applyFont="1" applyBorder="1"/>
    <xf numFmtId="0" fontId="23" fillId="0" borderId="2" xfId="0" applyFont="1" applyBorder="1"/>
    <xf numFmtId="0" fontId="23" fillId="0" borderId="33" xfId="0" applyFont="1" applyBorder="1" applyAlignment="1">
      <alignment wrapText="1"/>
    </xf>
    <xf numFmtId="0" fontId="23" fillId="0" borderId="8" xfId="0" applyFont="1" applyBorder="1" applyAlignment="1">
      <alignment wrapText="1"/>
    </xf>
    <xf numFmtId="0" fontId="22" fillId="0" borderId="42" xfId="0" applyFont="1" applyBorder="1"/>
    <xf numFmtId="0" fontId="22" fillId="0" borderId="43" xfId="0" applyFont="1" applyBorder="1"/>
    <xf numFmtId="0" fontId="27" fillId="0" borderId="0" xfId="0" applyFont="1" applyAlignment="1">
      <alignment wrapText="1"/>
    </xf>
    <xf numFmtId="0" fontId="7" fillId="0" borderId="0" xfId="0" applyFont="1" applyAlignment="1"/>
    <xf numFmtId="0" fontId="20" fillId="0" borderId="12" xfId="1" applyFont="1" applyBorder="1" applyAlignment="1">
      <alignment horizontal="center"/>
    </xf>
    <xf numFmtId="0" fontId="20" fillId="0" borderId="11" xfId="1" applyFont="1" applyBorder="1" applyAlignment="1">
      <alignment horizontal="center"/>
    </xf>
    <xf numFmtId="0" fontId="20" fillId="0" borderId="4" xfId="1" applyFont="1" applyBorder="1" applyAlignment="1">
      <alignment horizontal="left"/>
    </xf>
    <xf numFmtId="0" fontId="27" fillId="0" borderId="0" xfId="1" applyFont="1" applyBorder="1" applyAlignment="1">
      <alignment horizontal="left"/>
    </xf>
  </cellXfs>
  <cellStyles count="3">
    <cellStyle name="Currency" xfId="2" builtinId="4"/>
    <cellStyle name="Normal" xfId="0" builtinId="0"/>
    <cellStyle name="Normal 2" xfId="1"/>
  </cellStyles>
  <dxfs count="0"/>
  <tableStyles count="0" defaultTableStyle="TableStyleMedium9"/>
  <colors>
    <mruColors>
      <color rgb="FFF5E795"/>
      <color rgb="FFFF3399"/>
      <color rgb="FF361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topLeftCell="A22" zoomScale="115" zoomScaleNormal="115" workbookViewId="0">
      <selection activeCell="A39" sqref="A39"/>
    </sheetView>
  </sheetViews>
  <sheetFormatPr defaultColWidth="8.81640625" defaultRowHeight="12.5" x14ac:dyDescent="0.25"/>
  <cols>
    <col min="1" max="1" width="103.26953125" customWidth="1"/>
    <col min="2" max="2" width="35.81640625" style="78" customWidth="1"/>
  </cols>
  <sheetData>
    <row r="1" spans="1:9" s="6" customFormat="1" ht="18.5" x14ac:dyDescent="0.45">
      <c r="A1" s="176" t="s">
        <v>154</v>
      </c>
      <c r="B1" s="176"/>
    </row>
    <row r="2" spans="1:9" s="6" customFormat="1" ht="20.25" customHeight="1" x14ac:dyDescent="0.35">
      <c r="A2" s="177" t="s">
        <v>31</v>
      </c>
      <c r="B2" s="177"/>
    </row>
    <row r="3" spans="1:9" s="6" customFormat="1" ht="20.25" customHeight="1" x14ac:dyDescent="0.35">
      <c r="A3" s="138"/>
      <c r="B3" s="138"/>
    </row>
    <row r="4" spans="1:9" s="6" customFormat="1" ht="14.5" x14ac:dyDescent="0.35">
      <c r="A4" s="139" t="s">
        <v>48</v>
      </c>
      <c r="B4" s="138"/>
    </row>
    <row r="5" spans="1:9" s="6" customFormat="1" ht="14.5" x14ac:dyDescent="0.35">
      <c r="A5" s="140" t="s">
        <v>258</v>
      </c>
      <c r="B5" s="138"/>
    </row>
    <row r="6" spans="1:9" s="6" customFormat="1" ht="14.5" x14ac:dyDescent="0.35">
      <c r="A6" s="140"/>
      <c r="B6" s="138"/>
    </row>
    <row r="7" spans="1:9" s="6" customFormat="1" ht="14.5" x14ac:dyDescent="0.35">
      <c r="A7" s="141"/>
      <c r="B7" s="138"/>
    </row>
    <row r="8" spans="1:9" s="6" customFormat="1" ht="14.5" x14ac:dyDescent="0.35">
      <c r="A8" s="141" t="s">
        <v>259</v>
      </c>
      <c r="B8" s="138"/>
    </row>
    <row r="9" spans="1:9" s="6" customFormat="1" ht="14.5" x14ac:dyDescent="0.35">
      <c r="A9" s="141"/>
      <c r="B9" s="138"/>
    </row>
    <row r="10" spans="1:9" s="6" customFormat="1" ht="14.5" x14ac:dyDescent="0.35">
      <c r="A10" s="141"/>
      <c r="B10" s="138"/>
    </row>
    <row r="11" spans="1:9" s="6" customFormat="1" ht="14.5" x14ac:dyDescent="0.35">
      <c r="A11" s="141" t="s">
        <v>49</v>
      </c>
      <c r="B11" s="138"/>
    </row>
    <row r="12" spans="1:9" s="6" customFormat="1" ht="14.5" x14ac:dyDescent="0.35">
      <c r="A12" s="141" t="s">
        <v>260</v>
      </c>
      <c r="B12" s="138"/>
    </row>
    <row r="13" spans="1:9" s="6" customFormat="1" ht="14.5" x14ac:dyDescent="0.35">
      <c r="A13" s="141"/>
      <c r="B13" s="138"/>
      <c r="C13" s="178"/>
      <c r="D13" s="178"/>
      <c r="E13" s="178"/>
      <c r="F13" s="178"/>
      <c r="G13" s="178"/>
      <c r="H13" s="178"/>
      <c r="I13" s="178"/>
    </row>
    <row r="14" spans="1:9" s="6" customFormat="1" ht="14.5" x14ac:dyDescent="0.35">
      <c r="A14" s="141" t="s">
        <v>261</v>
      </c>
      <c r="B14" s="138"/>
      <c r="C14" s="77"/>
      <c r="D14" s="77"/>
      <c r="E14" s="77"/>
      <c r="F14" s="77"/>
      <c r="G14" s="77"/>
      <c r="H14" s="77"/>
      <c r="I14" s="77"/>
    </row>
    <row r="15" spans="1:9" s="6" customFormat="1" ht="14.5" x14ac:dyDescent="0.35">
      <c r="A15" s="141" t="s">
        <v>262</v>
      </c>
      <c r="B15" s="138"/>
      <c r="C15" s="77"/>
      <c r="D15" s="77"/>
      <c r="E15" s="77"/>
      <c r="F15" s="77"/>
      <c r="G15" s="77"/>
      <c r="H15" s="77"/>
      <c r="I15" s="77"/>
    </row>
    <row r="16" spans="1:9" s="6" customFormat="1" ht="14.5" x14ac:dyDescent="0.35">
      <c r="A16" s="141" t="s">
        <v>263</v>
      </c>
      <c r="B16" s="138"/>
      <c r="C16" s="77"/>
      <c r="D16" s="77"/>
      <c r="E16" s="77"/>
      <c r="F16" s="77"/>
      <c r="G16" s="77"/>
      <c r="H16" s="77"/>
      <c r="I16" s="77"/>
    </row>
    <row r="17" spans="1:9" s="6" customFormat="1" ht="14.5" x14ac:dyDescent="0.35">
      <c r="A17" s="141" t="s">
        <v>264</v>
      </c>
      <c r="B17" s="138"/>
      <c r="C17" s="77"/>
      <c r="D17" s="77"/>
      <c r="E17" s="77"/>
      <c r="F17" s="77"/>
      <c r="G17" s="77"/>
      <c r="H17" s="77"/>
      <c r="I17" s="77"/>
    </row>
    <row r="18" spans="1:9" ht="13" x14ac:dyDescent="0.3">
      <c r="A18" s="1"/>
      <c r="C18" s="4"/>
      <c r="D18" s="4"/>
      <c r="E18" s="4"/>
      <c r="F18" s="4"/>
      <c r="G18" s="4"/>
      <c r="H18" s="4"/>
      <c r="I18" s="4"/>
    </row>
    <row r="19" spans="1:9" ht="13" x14ac:dyDescent="0.3">
      <c r="A19" s="2"/>
      <c r="C19" s="4"/>
      <c r="D19" s="4"/>
      <c r="E19" s="4"/>
      <c r="F19" s="4"/>
      <c r="G19" s="4"/>
      <c r="H19" s="4"/>
      <c r="I19" s="4"/>
    </row>
    <row r="20" spans="1:9" ht="13" hidden="1" x14ac:dyDescent="0.3">
      <c r="A20" s="74" t="s">
        <v>46</v>
      </c>
      <c r="B20" s="142" t="s">
        <v>47</v>
      </c>
    </row>
    <row r="21" spans="1:9" ht="13" x14ac:dyDescent="0.3">
      <c r="A21" s="143" t="s">
        <v>29</v>
      </c>
      <c r="B21" s="144" t="s">
        <v>30</v>
      </c>
    </row>
    <row r="22" spans="1:9" x14ac:dyDescent="0.25">
      <c r="A22" s="6"/>
      <c r="B22" s="145"/>
    </row>
    <row r="23" spans="1:9" ht="13" x14ac:dyDescent="0.3">
      <c r="A23" s="7" t="s">
        <v>153</v>
      </c>
      <c r="B23" s="145"/>
    </row>
    <row r="24" spans="1:9" ht="13" x14ac:dyDescent="0.3">
      <c r="A24" s="146" t="s">
        <v>265</v>
      </c>
      <c r="B24" s="147" t="s">
        <v>53</v>
      </c>
    </row>
    <row r="25" spans="1:9" s="6" customFormat="1" ht="13" x14ac:dyDescent="0.3">
      <c r="A25" s="71" t="s">
        <v>151</v>
      </c>
      <c r="B25" s="148"/>
    </row>
    <row r="26" spans="1:9" ht="13" x14ac:dyDescent="0.3">
      <c r="A26" s="149" t="s">
        <v>266</v>
      </c>
      <c r="B26" s="150" t="s">
        <v>50</v>
      </c>
    </row>
    <row r="27" spans="1:9" ht="13" x14ac:dyDescent="0.3">
      <c r="A27" s="151" t="s">
        <v>267</v>
      </c>
      <c r="B27" s="150" t="s">
        <v>51</v>
      </c>
    </row>
    <row r="28" spans="1:9" ht="13" x14ac:dyDescent="0.3">
      <c r="A28" s="149" t="s">
        <v>268</v>
      </c>
      <c r="B28" s="150" t="s">
        <v>52</v>
      </c>
    </row>
    <row r="29" spans="1:9" s="72" customFormat="1" ht="13" x14ac:dyDescent="0.3">
      <c r="A29" s="73" t="s">
        <v>152</v>
      </c>
      <c r="B29" s="152"/>
    </row>
    <row r="30" spans="1:9" ht="13" x14ac:dyDescent="0.3">
      <c r="A30" s="153" t="s">
        <v>269</v>
      </c>
      <c r="B30" s="154" t="s">
        <v>270</v>
      </c>
    </row>
    <row r="31" spans="1:9" ht="13" x14ac:dyDescent="0.3">
      <c r="A31" s="153" t="s">
        <v>271</v>
      </c>
      <c r="B31" s="154" t="s">
        <v>272</v>
      </c>
    </row>
    <row r="32" spans="1:9" ht="13" x14ac:dyDescent="0.3">
      <c r="A32" s="153" t="s">
        <v>273</v>
      </c>
      <c r="B32" s="154" t="s">
        <v>274</v>
      </c>
    </row>
    <row r="33" spans="1:2" ht="13" x14ac:dyDescent="0.3">
      <c r="A33" s="153" t="s">
        <v>275</v>
      </c>
      <c r="B33" s="154" t="s">
        <v>276</v>
      </c>
    </row>
    <row r="34" spans="1:2" ht="14.25" customHeight="1" x14ac:dyDescent="0.3">
      <c r="A34" s="153" t="s">
        <v>277</v>
      </c>
      <c r="B34" s="154" t="s">
        <v>278</v>
      </c>
    </row>
    <row r="35" spans="1:2" ht="13" x14ac:dyDescent="0.3">
      <c r="A35" s="153" t="s">
        <v>279</v>
      </c>
      <c r="B35" s="154" t="s">
        <v>280</v>
      </c>
    </row>
    <row r="36" spans="1:2" ht="13" x14ac:dyDescent="0.3">
      <c r="A36" s="153" t="s">
        <v>281</v>
      </c>
      <c r="B36" s="154" t="s">
        <v>282</v>
      </c>
    </row>
    <row r="37" spans="1:2" ht="13" x14ac:dyDescent="0.3">
      <c r="A37" s="153" t="s">
        <v>283</v>
      </c>
      <c r="B37" s="154" t="s">
        <v>284</v>
      </c>
    </row>
    <row r="38" spans="1:2" s="157" customFormat="1" ht="13" x14ac:dyDescent="0.3">
      <c r="A38" s="73" t="s">
        <v>289</v>
      </c>
      <c r="B38" s="156"/>
    </row>
    <row r="39" spans="1:2" ht="13" x14ac:dyDescent="0.3">
      <c r="A39" s="153" t="s">
        <v>285</v>
      </c>
      <c r="B39" s="155" t="s">
        <v>286</v>
      </c>
    </row>
    <row r="40" spans="1:2" ht="13" x14ac:dyDescent="0.3">
      <c r="A40" s="153" t="s">
        <v>287</v>
      </c>
      <c r="B40" s="155" t="s">
        <v>288</v>
      </c>
    </row>
    <row r="41" spans="1:2" x14ac:dyDescent="0.25">
      <c r="A41" s="6"/>
      <c r="B41" s="145"/>
    </row>
  </sheetData>
  <mergeCells count="3">
    <mergeCell ref="A1:B1"/>
    <mergeCell ref="A2:B2"/>
    <mergeCell ref="C13:I13"/>
  </mergeCells>
  <phoneticPr fontId="6" type="noConversion"/>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C34"/>
  <sheetViews>
    <sheetView workbookViewId="0">
      <selection activeCell="A8" sqref="A8"/>
    </sheetView>
  </sheetViews>
  <sheetFormatPr defaultColWidth="16" defaultRowHeight="15.5" x14ac:dyDescent="0.35"/>
  <cols>
    <col min="1" max="1" width="29.7265625" style="9" customWidth="1"/>
    <col min="2" max="16384" width="16" style="9"/>
  </cols>
  <sheetData>
    <row r="1" spans="1:3" x14ac:dyDescent="0.35">
      <c r="A1" s="10" t="s">
        <v>167</v>
      </c>
    </row>
    <row r="2" spans="1:3" x14ac:dyDescent="0.35">
      <c r="A2" s="9" t="s">
        <v>168</v>
      </c>
    </row>
    <row r="3" spans="1:3" x14ac:dyDescent="0.35">
      <c r="A3" s="10"/>
    </row>
    <row r="5" spans="1:3" x14ac:dyDescent="0.35">
      <c r="A5" s="183" t="s">
        <v>86</v>
      </c>
      <c r="B5" s="183"/>
      <c r="C5" s="183"/>
    </row>
    <row r="6" spans="1:3" x14ac:dyDescent="0.35">
      <c r="A6" s="183" t="s">
        <v>14</v>
      </c>
      <c r="B6" s="183"/>
      <c r="C6" s="183"/>
    </row>
    <row r="7" spans="1:3" x14ac:dyDescent="0.35">
      <c r="A7" s="184" t="s">
        <v>181</v>
      </c>
      <c r="B7" s="184"/>
      <c r="C7" s="184"/>
    </row>
    <row r="9" spans="1:3" x14ac:dyDescent="0.35">
      <c r="A9" s="30"/>
      <c r="B9" s="30"/>
      <c r="C9" s="30"/>
    </row>
    <row r="10" spans="1:3" x14ac:dyDescent="0.35">
      <c r="A10" s="31"/>
      <c r="B10" s="31"/>
      <c r="C10" s="41"/>
    </row>
    <row r="11" spans="1:3" x14ac:dyDescent="0.35">
      <c r="A11" s="33"/>
      <c r="B11" s="33"/>
      <c r="C11" s="42"/>
    </row>
    <row r="12" spans="1:3" x14ac:dyDescent="0.35">
      <c r="A12" s="33"/>
      <c r="B12" s="33"/>
      <c r="C12" s="42"/>
    </row>
    <row r="13" spans="1:3" x14ac:dyDescent="0.35">
      <c r="A13" s="33"/>
      <c r="B13" s="33"/>
      <c r="C13" s="42"/>
    </row>
    <row r="14" spans="1:3" x14ac:dyDescent="0.35">
      <c r="A14" s="33"/>
      <c r="B14" s="33"/>
      <c r="C14" s="42"/>
    </row>
    <row r="15" spans="1:3" x14ac:dyDescent="0.35">
      <c r="A15" s="33"/>
      <c r="B15" s="33"/>
      <c r="C15" s="42"/>
    </row>
    <row r="16" spans="1:3" x14ac:dyDescent="0.35">
      <c r="A16" s="33"/>
      <c r="B16" s="33"/>
      <c r="C16" s="42"/>
    </row>
    <row r="17" spans="1:3" x14ac:dyDescent="0.35">
      <c r="A17" s="33"/>
      <c r="B17" s="33"/>
      <c r="C17" s="42"/>
    </row>
    <row r="18" spans="1:3" x14ac:dyDescent="0.35">
      <c r="A18" s="33"/>
      <c r="B18" s="33"/>
      <c r="C18" s="42"/>
    </row>
    <row r="19" spans="1:3" x14ac:dyDescent="0.35">
      <c r="A19" s="33"/>
      <c r="B19" s="33"/>
      <c r="C19" s="42"/>
    </row>
    <row r="20" spans="1:3" x14ac:dyDescent="0.35">
      <c r="A20" s="33"/>
      <c r="B20" s="33"/>
      <c r="C20" s="42"/>
    </row>
    <row r="21" spans="1:3" x14ac:dyDescent="0.35">
      <c r="A21" s="33"/>
      <c r="B21" s="33"/>
      <c r="C21" s="42"/>
    </row>
    <row r="22" spans="1:3" x14ac:dyDescent="0.35">
      <c r="A22" s="33"/>
      <c r="B22" s="33"/>
      <c r="C22" s="42"/>
    </row>
    <row r="23" spans="1:3" x14ac:dyDescent="0.35">
      <c r="A23" s="33"/>
      <c r="B23" s="33"/>
      <c r="C23" s="42"/>
    </row>
    <row r="24" spans="1:3" x14ac:dyDescent="0.35">
      <c r="A24" s="33"/>
      <c r="B24" s="33"/>
      <c r="C24" s="42"/>
    </row>
    <row r="25" spans="1:3" x14ac:dyDescent="0.35">
      <c r="A25" s="33"/>
      <c r="B25" s="33"/>
      <c r="C25" s="42"/>
    </row>
    <row r="26" spans="1:3" x14ac:dyDescent="0.35">
      <c r="A26" s="33"/>
      <c r="B26" s="33"/>
      <c r="C26" s="42"/>
    </row>
    <row r="27" spans="1:3" x14ac:dyDescent="0.35">
      <c r="A27" s="33"/>
      <c r="B27" s="33"/>
      <c r="C27" s="42"/>
    </row>
    <row r="28" spans="1:3" x14ac:dyDescent="0.35">
      <c r="A28" s="33"/>
      <c r="B28" s="33"/>
      <c r="C28" s="42"/>
    </row>
    <row r="29" spans="1:3" x14ac:dyDescent="0.35">
      <c r="A29" s="29"/>
      <c r="B29" s="42"/>
      <c r="C29" s="42"/>
    </row>
    <row r="30" spans="1:3" x14ac:dyDescent="0.35">
      <c r="A30" s="29"/>
      <c r="B30" s="42"/>
      <c r="C30" s="42"/>
    </row>
    <row r="31" spans="1:3" x14ac:dyDescent="0.35">
      <c r="A31" s="29"/>
      <c r="B31" s="43"/>
      <c r="C31" s="42"/>
    </row>
    <row r="32" spans="1:3" x14ac:dyDescent="0.35">
      <c r="B32" s="44">
        <f>SUM(B10:B31)</f>
        <v>0</v>
      </c>
      <c r="C32" s="44">
        <f>SUM(C10:C31)</f>
        <v>0</v>
      </c>
    </row>
    <row r="34" spans="1:1" s="19" customFormat="1" x14ac:dyDescent="0.35">
      <c r="A34" s="19" t="s">
        <v>164</v>
      </c>
    </row>
  </sheetData>
  <mergeCells count="3">
    <mergeCell ref="A5:C5"/>
    <mergeCell ref="A6:C6"/>
    <mergeCell ref="A7:C7"/>
  </mergeCells>
  <phoneticPr fontId="6" type="noConversion"/>
  <pageMargins left="0.7" right="0.7" top="0.75" bottom="0.75" header="0.3" footer="0.3"/>
  <pageSetup orientation="portrait" r:id="rId1"/>
  <legacyDrawing r:id="rId2"/>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J40"/>
  <sheetViews>
    <sheetView workbookViewId="0">
      <selection activeCell="E18" sqref="E18"/>
    </sheetView>
  </sheetViews>
  <sheetFormatPr defaultColWidth="8.81640625" defaultRowHeight="15.5" x14ac:dyDescent="0.35"/>
  <cols>
    <col min="1" max="1" width="22.81640625" style="9" customWidth="1"/>
    <col min="2" max="2" width="5.453125" style="9" bestFit="1" customWidth="1"/>
    <col min="3" max="3" width="7.7265625" style="9" bestFit="1" customWidth="1"/>
    <col min="4" max="4" width="8.81640625" style="9"/>
    <col min="5" max="5" width="31.453125" style="9" customWidth="1"/>
    <col min="6" max="6" width="9" style="9" customWidth="1"/>
    <col min="7" max="7" width="8.81640625" style="9"/>
    <col min="8" max="8" width="33.7265625" style="9" customWidth="1"/>
    <col min="9" max="9" width="13.81640625" style="9" customWidth="1"/>
    <col min="10" max="10" width="8.7265625" style="9" bestFit="1" customWidth="1"/>
    <col min="11" max="16384" width="8.81640625" style="9"/>
  </cols>
  <sheetData>
    <row r="1" spans="1:10" x14ac:dyDescent="0.35">
      <c r="A1" s="10" t="s">
        <v>169</v>
      </c>
    </row>
    <row r="2" spans="1:10" x14ac:dyDescent="0.35">
      <c r="A2" s="10"/>
    </row>
    <row r="3" spans="1:10" x14ac:dyDescent="0.35">
      <c r="A3" s="18" t="s">
        <v>170</v>
      </c>
    </row>
    <row r="4" spans="1:10" x14ac:dyDescent="0.35">
      <c r="A4" s="10"/>
    </row>
    <row r="5" spans="1:10" x14ac:dyDescent="0.35">
      <c r="A5" s="10" t="s">
        <v>171</v>
      </c>
    </row>
    <row r="6" spans="1:10" x14ac:dyDescent="0.35">
      <c r="A6" s="10"/>
    </row>
    <row r="8" spans="1:10" x14ac:dyDescent="0.35">
      <c r="A8" s="183" t="s">
        <v>82</v>
      </c>
      <c r="B8" s="183"/>
      <c r="C8" s="183"/>
      <c r="D8" s="45"/>
      <c r="E8" s="183" t="s">
        <v>87</v>
      </c>
      <c r="F8" s="183"/>
      <c r="H8" s="183" t="s">
        <v>87</v>
      </c>
      <c r="I8" s="183"/>
      <c r="J8" s="183"/>
    </row>
    <row r="9" spans="1:10" x14ac:dyDescent="0.35">
      <c r="A9" s="183" t="s">
        <v>15</v>
      </c>
      <c r="B9" s="183"/>
      <c r="C9" s="183"/>
      <c r="D9" s="45"/>
      <c r="E9" s="183" t="s">
        <v>16</v>
      </c>
      <c r="F9" s="183"/>
      <c r="H9" s="183" t="s">
        <v>17</v>
      </c>
      <c r="I9" s="183"/>
      <c r="J9" s="183"/>
    </row>
    <row r="10" spans="1:10" x14ac:dyDescent="0.35">
      <c r="A10" s="183" t="s">
        <v>182</v>
      </c>
      <c r="B10" s="183"/>
      <c r="C10" s="183"/>
      <c r="D10" s="45"/>
      <c r="E10" s="183" t="s">
        <v>182</v>
      </c>
      <c r="F10" s="183"/>
      <c r="H10" s="184" t="s">
        <v>181</v>
      </c>
      <c r="I10" s="184"/>
      <c r="J10" s="184"/>
    </row>
    <row r="11" spans="1:10" x14ac:dyDescent="0.35">
      <c r="B11" s="19"/>
      <c r="C11" s="19"/>
      <c r="D11" s="19"/>
      <c r="E11" s="19"/>
      <c r="F11" s="19"/>
    </row>
    <row r="12" spans="1:10" x14ac:dyDescent="0.35">
      <c r="A12" s="17" t="s">
        <v>37</v>
      </c>
      <c r="B12" s="46"/>
      <c r="C12" s="46"/>
      <c r="D12" s="46"/>
      <c r="E12" s="17" t="s">
        <v>309</v>
      </c>
      <c r="F12" s="47"/>
      <c r="H12" s="17" t="s">
        <v>88</v>
      </c>
      <c r="I12" s="17"/>
      <c r="J12" s="17"/>
    </row>
    <row r="13" spans="1:10" x14ac:dyDescent="0.35">
      <c r="A13" s="17"/>
      <c r="B13" s="17"/>
      <c r="C13" s="47"/>
      <c r="D13" s="46"/>
      <c r="E13" s="17" t="s">
        <v>20</v>
      </c>
      <c r="F13" s="48"/>
      <c r="H13" s="17"/>
      <c r="I13" s="17"/>
      <c r="J13" s="47"/>
    </row>
    <row r="14" spans="1:10" x14ac:dyDescent="0.35">
      <c r="A14" s="17"/>
      <c r="B14" s="17"/>
      <c r="C14" s="17"/>
      <c r="D14" s="46"/>
      <c r="E14" s="17" t="s">
        <v>21</v>
      </c>
      <c r="F14" s="17"/>
      <c r="H14" s="17"/>
      <c r="I14" s="17"/>
      <c r="J14" s="17"/>
    </row>
    <row r="15" spans="1:10" x14ac:dyDescent="0.35">
      <c r="A15" s="17" t="s">
        <v>89</v>
      </c>
      <c r="B15" s="17"/>
      <c r="C15" s="17"/>
      <c r="D15" s="46"/>
      <c r="E15" s="17" t="s">
        <v>22</v>
      </c>
      <c r="F15" s="48"/>
      <c r="H15" s="17"/>
      <c r="I15" s="17"/>
      <c r="J15" s="17"/>
    </row>
    <row r="16" spans="1:10" ht="16" thickBot="1" x14ac:dyDescent="0.4">
      <c r="A16" s="17"/>
      <c r="B16" s="17"/>
      <c r="C16" s="17"/>
      <c r="D16" s="46"/>
      <c r="E16" s="17" t="s">
        <v>90</v>
      </c>
      <c r="F16" s="49"/>
      <c r="H16" s="17"/>
      <c r="I16" s="48"/>
      <c r="J16" s="17"/>
    </row>
    <row r="17" spans="1:10" ht="16" thickTop="1" x14ac:dyDescent="0.35">
      <c r="A17" s="17"/>
      <c r="B17" s="17"/>
      <c r="C17" s="17"/>
      <c r="D17" s="46"/>
      <c r="E17" s="46"/>
      <c r="F17" s="17"/>
      <c r="H17" s="50" t="s">
        <v>91</v>
      </c>
      <c r="I17" s="51"/>
      <c r="J17" s="52">
        <f>SUM(J12:J16)</f>
        <v>0</v>
      </c>
    </row>
    <row r="18" spans="1:10" x14ac:dyDescent="0.35">
      <c r="A18" s="17"/>
      <c r="B18" s="17"/>
      <c r="C18" s="17"/>
      <c r="D18" s="46"/>
      <c r="E18" s="46"/>
      <c r="F18" s="17"/>
      <c r="H18" s="17" t="s">
        <v>92</v>
      </c>
      <c r="I18" s="53"/>
      <c r="J18" s="53"/>
    </row>
    <row r="19" spans="1:10" x14ac:dyDescent="0.35">
      <c r="A19" s="17"/>
      <c r="B19" s="17"/>
      <c r="C19" s="17"/>
      <c r="D19" s="46"/>
      <c r="E19" s="46"/>
      <c r="F19" s="17"/>
      <c r="H19" s="17"/>
      <c r="I19" s="17"/>
      <c r="J19" s="17"/>
    </row>
    <row r="20" spans="1:10" x14ac:dyDescent="0.35">
      <c r="A20" s="17"/>
      <c r="B20" s="17"/>
      <c r="C20" s="17"/>
      <c r="D20" s="46"/>
      <c r="E20" s="46"/>
      <c r="F20" s="17"/>
      <c r="H20" s="17"/>
      <c r="I20" s="48"/>
      <c r="J20" s="17"/>
    </row>
    <row r="21" spans="1:10" x14ac:dyDescent="0.35">
      <c r="A21" s="17"/>
      <c r="B21" s="17"/>
      <c r="C21" s="17"/>
      <c r="D21" s="46"/>
      <c r="E21" s="46"/>
      <c r="F21" s="17"/>
      <c r="H21" s="17" t="s">
        <v>93</v>
      </c>
      <c r="I21" s="17"/>
      <c r="J21" s="17"/>
    </row>
    <row r="22" spans="1:10" x14ac:dyDescent="0.35">
      <c r="A22" s="17"/>
      <c r="B22" s="48"/>
      <c r="C22" s="17"/>
      <c r="D22" s="46"/>
      <c r="E22" s="46"/>
      <c r="F22" s="17"/>
      <c r="H22" s="17"/>
      <c r="I22" s="17"/>
      <c r="J22" s="48"/>
    </row>
    <row r="23" spans="1:10" x14ac:dyDescent="0.35">
      <c r="A23" s="17" t="s">
        <v>94</v>
      </c>
      <c r="B23" s="17"/>
      <c r="C23" s="48">
        <f>SUM(B16:B22)</f>
        <v>0</v>
      </c>
      <c r="D23" s="46"/>
      <c r="E23" s="19"/>
      <c r="H23" s="50" t="s">
        <v>95</v>
      </c>
      <c r="I23" s="50"/>
      <c r="J23" s="50">
        <f>SUM(J21:J22)</f>
        <v>0</v>
      </c>
    </row>
    <row r="24" spans="1:10" x14ac:dyDescent="0.35">
      <c r="A24" s="17"/>
      <c r="B24" s="17"/>
      <c r="C24" s="17"/>
      <c r="D24" s="46"/>
      <c r="E24" s="19"/>
      <c r="H24" s="17"/>
      <c r="I24" s="17"/>
      <c r="J24" s="17"/>
    </row>
    <row r="25" spans="1:10" ht="16" thickBot="1" x14ac:dyDescent="0.4">
      <c r="A25" s="17" t="s">
        <v>19</v>
      </c>
      <c r="B25" s="17"/>
      <c r="C25" s="49">
        <f>C13-C23</f>
        <v>0</v>
      </c>
      <c r="D25" s="46"/>
      <c r="E25" s="19"/>
      <c r="H25" s="17" t="s">
        <v>96</v>
      </c>
      <c r="I25" s="17"/>
      <c r="J25" s="17"/>
    </row>
    <row r="26" spans="1:10" ht="16" thickTop="1" x14ac:dyDescent="0.35">
      <c r="B26" s="19"/>
      <c r="C26" s="19"/>
      <c r="D26" s="19"/>
      <c r="E26" s="19"/>
      <c r="H26" s="17"/>
      <c r="I26" s="17"/>
    </row>
    <row r="27" spans="1:10" ht="16" thickTop="1" x14ac:dyDescent="0.35">
      <c r="B27" s="19"/>
      <c r="C27" s="19"/>
      <c r="D27" s="19"/>
      <c r="E27" s="19"/>
      <c r="H27" s="17"/>
      <c r="I27" s="17"/>
    </row>
    <row r="28" spans="1:10" ht="16" thickTop="1" x14ac:dyDescent="0.35">
      <c r="B28" s="19"/>
      <c r="C28" s="19"/>
      <c r="D28" s="19"/>
      <c r="E28" s="19"/>
      <c r="H28" s="17"/>
      <c r="I28" s="48"/>
    </row>
    <row r="29" spans="1:10" ht="16" thickTop="1" x14ac:dyDescent="0.35">
      <c r="D29" s="19"/>
      <c r="E29" s="19"/>
      <c r="H29" s="50" t="s">
        <v>97</v>
      </c>
      <c r="I29" s="50"/>
      <c r="J29" s="54">
        <f>SUM(J17:J28)</f>
        <v>0</v>
      </c>
    </row>
    <row r="30" spans="1:10" x14ac:dyDescent="0.35">
      <c r="D30" s="19"/>
      <c r="E30" s="19"/>
      <c r="H30" s="9" t="s">
        <v>98</v>
      </c>
    </row>
    <row r="31" spans="1:10" x14ac:dyDescent="0.35">
      <c r="D31" s="19"/>
      <c r="E31" s="19"/>
      <c r="F31" s="19"/>
    </row>
    <row r="32" spans="1:10" x14ac:dyDescent="0.35">
      <c r="B32" s="19"/>
      <c r="C32" s="19"/>
      <c r="D32" s="19"/>
      <c r="E32" s="19"/>
      <c r="F32" s="19"/>
    </row>
    <row r="33" spans="1:10" x14ac:dyDescent="0.35">
      <c r="H33" s="10" t="s">
        <v>99</v>
      </c>
      <c r="I33" s="10"/>
      <c r="J33" s="54">
        <f>SUM(J21:J32)</f>
        <v>0</v>
      </c>
    </row>
    <row r="34" spans="1:10" x14ac:dyDescent="0.35">
      <c r="H34" s="9" t="s">
        <v>100</v>
      </c>
    </row>
    <row r="36" spans="1:10" x14ac:dyDescent="0.35">
      <c r="I36" s="48"/>
      <c r="J36" s="48"/>
    </row>
    <row r="37" spans="1:10" x14ac:dyDescent="0.35">
      <c r="H37" s="10" t="s">
        <v>101</v>
      </c>
      <c r="I37" s="10"/>
      <c r="J37" s="54">
        <f>SUM(J25:J36)</f>
        <v>0</v>
      </c>
    </row>
    <row r="38" spans="1:10" ht="16" thickBot="1" x14ac:dyDescent="0.4">
      <c r="H38" s="9" t="s">
        <v>102</v>
      </c>
      <c r="J38" s="49">
        <f>J22 +J36</f>
        <v>0</v>
      </c>
    </row>
    <row r="39" spans="1:10" ht="16" thickTop="1" x14ac:dyDescent="0.35">
      <c r="J39" s="55"/>
    </row>
    <row r="40" spans="1:10" s="19" customFormat="1" x14ac:dyDescent="0.35">
      <c r="A40" s="19" t="s">
        <v>172</v>
      </c>
    </row>
  </sheetData>
  <mergeCells count="9">
    <mergeCell ref="A10:C10"/>
    <mergeCell ref="E10:F10"/>
    <mergeCell ref="H10:J10"/>
    <mergeCell ref="A8:C8"/>
    <mergeCell ref="E8:F8"/>
    <mergeCell ref="H8:J8"/>
    <mergeCell ref="A9:C9"/>
    <mergeCell ref="E9:F9"/>
    <mergeCell ref="H9:J9"/>
  </mergeCells>
  <phoneticPr fontId="0" type="noConversion"/>
  <pageMargins left="0.75" right="0.75" top="1" bottom="1" header="0.5" footer="0.5"/>
  <headerFooter alignWithMargins="0"/>
  <legacyDrawing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F28"/>
  <sheetViews>
    <sheetView workbookViewId="0">
      <selection activeCell="E12" sqref="E12"/>
    </sheetView>
  </sheetViews>
  <sheetFormatPr defaultColWidth="11.453125" defaultRowHeight="15.5" x14ac:dyDescent="0.35"/>
  <cols>
    <col min="1" max="16384" width="11.453125" style="9"/>
  </cols>
  <sheetData>
    <row r="1" spans="1:6" x14ac:dyDescent="0.35">
      <c r="A1" s="10" t="s">
        <v>173</v>
      </c>
    </row>
    <row r="2" spans="1:6" x14ac:dyDescent="0.35">
      <c r="A2" s="10"/>
    </row>
    <row r="3" spans="1:6" x14ac:dyDescent="0.35">
      <c r="A3" s="9" t="s">
        <v>174</v>
      </c>
    </row>
    <row r="4" spans="1:6" x14ac:dyDescent="0.35">
      <c r="A4" s="10"/>
    </row>
    <row r="5" spans="1:6" x14ac:dyDescent="0.35">
      <c r="A5" s="10" t="s">
        <v>175</v>
      </c>
    </row>
    <row r="6" spans="1:6" x14ac:dyDescent="0.35">
      <c r="A6" s="10"/>
    </row>
    <row r="8" spans="1:6" x14ac:dyDescent="0.35">
      <c r="A8" s="19"/>
      <c r="B8" s="19"/>
      <c r="C8" s="19" t="s">
        <v>8</v>
      </c>
      <c r="D8" s="19"/>
      <c r="E8" s="19"/>
      <c r="F8" s="19"/>
    </row>
    <row r="9" spans="1:6" x14ac:dyDescent="0.35">
      <c r="A9" s="12" t="s">
        <v>9</v>
      </c>
      <c r="B9" s="187" t="s">
        <v>18</v>
      </c>
      <c r="C9" s="188"/>
      <c r="D9" s="189"/>
      <c r="E9" s="12" t="s">
        <v>10</v>
      </c>
      <c r="F9" s="12" t="s">
        <v>11</v>
      </c>
    </row>
    <row r="10" spans="1:6" x14ac:dyDescent="0.35">
      <c r="A10" s="11"/>
      <c r="E10" s="17"/>
      <c r="F10" s="17"/>
    </row>
    <row r="11" spans="1:6" x14ac:dyDescent="0.35">
      <c r="E11" s="17"/>
      <c r="F11" s="17"/>
    </row>
    <row r="12" spans="1:6" x14ac:dyDescent="0.35">
      <c r="E12" s="17"/>
      <c r="F12" s="17"/>
    </row>
    <row r="13" spans="1:6" x14ac:dyDescent="0.35">
      <c r="A13" s="11"/>
      <c r="E13" s="17"/>
      <c r="F13" s="17"/>
    </row>
    <row r="14" spans="1:6" x14ac:dyDescent="0.35">
      <c r="E14" s="17"/>
      <c r="F14" s="17"/>
    </row>
    <row r="15" spans="1:6" x14ac:dyDescent="0.35">
      <c r="E15" s="17"/>
      <c r="F15" s="17"/>
    </row>
    <row r="16" spans="1:6" x14ac:dyDescent="0.35">
      <c r="E16" s="17"/>
      <c r="F16" s="17"/>
    </row>
    <row r="17" spans="1:6" x14ac:dyDescent="0.35">
      <c r="E17" s="17"/>
      <c r="F17" s="17"/>
    </row>
    <row r="18" spans="1:6" x14ac:dyDescent="0.35">
      <c r="E18" s="17"/>
      <c r="F18" s="17"/>
    </row>
    <row r="19" spans="1:6" x14ac:dyDescent="0.35">
      <c r="E19" s="17"/>
      <c r="F19" s="17"/>
    </row>
    <row r="20" spans="1:6" x14ac:dyDescent="0.35">
      <c r="E20" s="17"/>
      <c r="F20" s="17"/>
    </row>
    <row r="21" spans="1:6" x14ac:dyDescent="0.35">
      <c r="A21" s="11"/>
      <c r="E21" s="17"/>
      <c r="F21" s="17"/>
    </row>
    <row r="22" spans="1:6" x14ac:dyDescent="0.35">
      <c r="E22" s="17"/>
      <c r="F22" s="17"/>
    </row>
    <row r="24" spans="1:6" x14ac:dyDescent="0.35">
      <c r="A24" s="10"/>
    </row>
    <row r="26" spans="1:6" x14ac:dyDescent="0.35">
      <c r="A26" s="10"/>
    </row>
    <row r="27" spans="1:6" x14ac:dyDescent="0.35">
      <c r="A27" s="10"/>
    </row>
    <row r="28" spans="1:6" x14ac:dyDescent="0.35">
      <c r="A28" s="10"/>
    </row>
  </sheetData>
  <mergeCells count="1">
    <mergeCell ref="B9:D9"/>
  </mergeCells>
  <phoneticPr fontId="6" type="noConversion"/>
  <pageMargins left="0.7" right="0.7" top="0.75" bottom="0.75" header="0.3" footer="0.3"/>
  <pageSetup orientation="portrait" r:id="rId1"/>
  <legacyDrawing r:id="rId2"/>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D25"/>
  <sheetViews>
    <sheetView workbookViewId="0">
      <selection activeCell="A10" sqref="A10"/>
    </sheetView>
  </sheetViews>
  <sheetFormatPr defaultColWidth="8.81640625" defaultRowHeight="15.5" x14ac:dyDescent="0.35"/>
  <cols>
    <col min="1" max="1" width="25.1796875" style="9" customWidth="1"/>
    <col min="2" max="5" width="13.7265625" style="9" customWidth="1"/>
    <col min="6" max="16384" width="8.81640625" style="9"/>
  </cols>
  <sheetData>
    <row r="1" spans="1:4" x14ac:dyDescent="0.35">
      <c r="A1" s="10" t="s">
        <v>176</v>
      </c>
    </row>
    <row r="2" spans="1:4" x14ac:dyDescent="0.35">
      <c r="A2" s="10"/>
    </row>
    <row r="3" spans="1:4" x14ac:dyDescent="0.35">
      <c r="A3" s="18" t="s">
        <v>177</v>
      </c>
    </row>
    <row r="4" spans="1:4" x14ac:dyDescent="0.35">
      <c r="A4" s="10"/>
    </row>
    <row r="7" spans="1:4" x14ac:dyDescent="0.35">
      <c r="A7" s="183" t="s">
        <v>82</v>
      </c>
      <c r="B7" s="183"/>
      <c r="C7" s="183"/>
    </row>
    <row r="8" spans="1:4" x14ac:dyDescent="0.35">
      <c r="A8" s="183" t="s">
        <v>2</v>
      </c>
      <c r="B8" s="183"/>
      <c r="C8" s="183"/>
    </row>
    <row r="9" spans="1:4" x14ac:dyDescent="0.35">
      <c r="A9" s="190" t="s">
        <v>181</v>
      </c>
      <c r="B9" s="190"/>
      <c r="C9" s="190"/>
    </row>
    <row r="10" spans="1:4" x14ac:dyDescent="0.35">
      <c r="A10" s="30"/>
      <c r="B10" s="30"/>
      <c r="C10" s="30"/>
    </row>
    <row r="11" spans="1:4" x14ac:dyDescent="0.35">
      <c r="A11" s="56"/>
      <c r="B11" s="56"/>
      <c r="C11" s="57"/>
    </row>
    <row r="12" spans="1:4" x14ac:dyDescent="0.35">
      <c r="A12" s="34"/>
      <c r="B12" s="34"/>
      <c r="C12" s="58"/>
    </row>
    <row r="13" spans="1:4" x14ac:dyDescent="0.35">
      <c r="A13" s="34"/>
      <c r="B13" s="34"/>
      <c r="C13" s="58"/>
    </row>
    <row r="14" spans="1:4" x14ac:dyDescent="0.35">
      <c r="A14" s="34"/>
      <c r="B14" s="34"/>
      <c r="C14" s="58"/>
    </row>
    <row r="15" spans="1:4" x14ac:dyDescent="0.35">
      <c r="A15" s="34"/>
      <c r="B15" s="34"/>
      <c r="C15" s="58"/>
    </row>
    <row r="16" spans="1:4" x14ac:dyDescent="0.35">
      <c r="A16" s="34"/>
      <c r="B16" s="34"/>
      <c r="C16" s="58"/>
    </row>
    <row r="17" spans="1:3" x14ac:dyDescent="0.35">
      <c r="A17" s="34"/>
      <c r="B17" s="34"/>
      <c r="C17" s="58"/>
    </row>
    <row r="18" spans="1:3" x14ac:dyDescent="0.35">
      <c r="A18" s="34"/>
      <c r="B18" s="34"/>
      <c r="C18" s="58"/>
    </row>
    <row r="19" spans="1:3" x14ac:dyDescent="0.35">
      <c r="A19" s="34"/>
      <c r="B19" s="34"/>
      <c r="C19" s="58"/>
    </row>
    <row r="20" spans="1:3" x14ac:dyDescent="0.35">
      <c r="A20" s="34"/>
      <c r="B20" s="34"/>
      <c r="C20" s="58"/>
    </row>
    <row r="21" spans="1:3" x14ac:dyDescent="0.35">
      <c r="A21" s="34"/>
      <c r="B21" s="34"/>
      <c r="C21" s="58"/>
    </row>
    <row r="22" spans="1:3" x14ac:dyDescent="0.35">
      <c r="A22" s="34"/>
      <c r="B22" s="34"/>
      <c r="C22" s="58"/>
    </row>
    <row r="23" spans="1:3" x14ac:dyDescent="0.35">
      <c r="A23" s="34"/>
      <c r="B23" s="34"/>
      <c r="C23" s="58"/>
    </row>
    <row r="24" spans="1:3" x14ac:dyDescent="0.35">
      <c r="A24" s="34"/>
      <c r="B24" s="34"/>
      <c r="C24" s="35"/>
    </row>
    <row r="25" spans="1:3" x14ac:dyDescent="0.35">
      <c r="A25" s="17"/>
      <c r="B25" s="59"/>
      <c r="C25" s="59"/>
    </row>
  </sheetData>
  <mergeCells count="3">
    <mergeCell ref="A7:C7"/>
    <mergeCell ref="A8:C8"/>
    <mergeCell ref="A9:C9"/>
  </mergeCells>
  <phoneticPr fontId="6" type="noConversion"/>
  <pageMargins left="0.7" right="0.7" top="0.75" bottom="0.75" header="0.3" footer="0.3"/>
  <pageSetup orientation="portrait" r:id="rId1"/>
  <legacyDrawing r:id="rId2"/>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59"/>
  <sheetViews>
    <sheetView workbookViewId="0">
      <selection activeCell="W26" sqref="W26"/>
    </sheetView>
  </sheetViews>
  <sheetFormatPr defaultColWidth="10.81640625" defaultRowHeight="15.5" x14ac:dyDescent="0.35"/>
  <cols>
    <col min="1" max="16384" width="10.81640625" style="80"/>
  </cols>
  <sheetData>
    <row r="1" spans="1:7" x14ac:dyDescent="0.35">
      <c r="A1" s="79" t="s">
        <v>188</v>
      </c>
    </row>
    <row r="2" spans="1:7" x14ac:dyDescent="0.35">
      <c r="A2" s="79"/>
    </row>
    <row r="3" spans="1:7" x14ac:dyDescent="0.35">
      <c r="A3" s="81" t="s">
        <v>189</v>
      </c>
    </row>
    <row r="4" spans="1:7" x14ac:dyDescent="0.35">
      <c r="A4" s="81"/>
    </row>
    <row r="5" spans="1:7" x14ac:dyDescent="0.35">
      <c r="A5" s="82" t="s">
        <v>190</v>
      </c>
    </row>
    <row r="6" spans="1:7" x14ac:dyDescent="0.35">
      <c r="A6" s="83" t="s">
        <v>191</v>
      </c>
    </row>
    <row r="7" spans="1:7" x14ac:dyDescent="0.35">
      <c r="A7" s="82"/>
    </row>
    <row r="8" spans="1:7" ht="16" thickBot="1" x14ac:dyDescent="0.4">
      <c r="A8" s="82"/>
    </row>
    <row r="9" spans="1:7" ht="16" thickTop="1" x14ac:dyDescent="0.35">
      <c r="A9" s="193" t="s">
        <v>192</v>
      </c>
      <c r="B9" s="194"/>
      <c r="C9" s="194"/>
      <c r="D9" s="194"/>
      <c r="E9" s="194"/>
      <c r="F9" s="194"/>
      <c r="G9" s="210"/>
    </row>
    <row r="10" spans="1:7" x14ac:dyDescent="0.35">
      <c r="A10" s="196" t="s">
        <v>15</v>
      </c>
      <c r="B10" s="197"/>
      <c r="C10" s="197"/>
      <c r="D10" s="197"/>
      <c r="E10" s="197"/>
      <c r="F10" s="197"/>
      <c r="G10" s="211"/>
    </row>
    <row r="11" spans="1:7" ht="16" thickBot="1" x14ac:dyDescent="0.4">
      <c r="A11" s="199" t="s">
        <v>193</v>
      </c>
      <c r="B11" s="200"/>
      <c r="C11" s="200"/>
      <c r="D11" s="200"/>
      <c r="E11" s="200"/>
      <c r="F11" s="200"/>
      <c r="G11" s="212"/>
    </row>
    <row r="12" spans="1:7" ht="16" thickTop="1" x14ac:dyDescent="0.35">
      <c r="A12" s="84"/>
      <c r="D12" s="85"/>
      <c r="E12" s="85"/>
      <c r="F12" s="85"/>
      <c r="G12" s="86" t="s">
        <v>194</v>
      </c>
    </row>
    <row r="13" spans="1:7" x14ac:dyDescent="0.35">
      <c r="A13" s="87"/>
      <c r="B13" s="88"/>
      <c r="C13" s="88"/>
      <c r="D13" s="89">
        <v>2014</v>
      </c>
      <c r="E13" s="89">
        <v>2013</v>
      </c>
      <c r="F13" s="89" t="s">
        <v>195</v>
      </c>
      <c r="G13" s="90" t="s">
        <v>196</v>
      </c>
    </row>
    <row r="14" spans="1:7" x14ac:dyDescent="0.35">
      <c r="A14" s="191" t="s">
        <v>197</v>
      </c>
      <c r="B14" s="192"/>
      <c r="C14" s="88"/>
      <c r="D14" s="91">
        <v>485625</v>
      </c>
      <c r="E14" s="91">
        <v>462500</v>
      </c>
      <c r="F14" s="92"/>
      <c r="G14" s="93"/>
    </row>
    <row r="15" spans="1:7" x14ac:dyDescent="0.35">
      <c r="A15" s="191" t="s">
        <v>198</v>
      </c>
      <c r="B15" s="192"/>
      <c r="C15" s="88"/>
      <c r="D15" s="94">
        <v>222694</v>
      </c>
      <c r="E15" s="94">
        <v>208125</v>
      </c>
      <c r="F15" s="92"/>
      <c r="G15" s="93"/>
    </row>
    <row r="16" spans="1:7" ht="16" thickBot="1" x14ac:dyDescent="0.4">
      <c r="A16" s="208" t="s">
        <v>199</v>
      </c>
      <c r="B16" s="209"/>
      <c r="C16" s="95"/>
      <c r="D16" s="96">
        <v>262931</v>
      </c>
      <c r="E16" s="96">
        <v>254375</v>
      </c>
      <c r="F16" s="97"/>
      <c r="G16" s="98"/>
    </row>
    <row r="17" spans="1:7" x14ac:dyDescent="0.35">
      <c r="A17" s="203" t="s">
        <v>200</v>
      </c>
      <c r="B17" s="204"/>
      <c r="C17" s="99"/>
      <c r="D17" s="100"/>
      <c r="E17" s="100"/>
      <c r="F17" s="101"/>
      <c r="G17" s="102"/>
    </row>
    <row r="18" spans="1:7" x14ac:dyDescent="0.35">
      <c r="A18" s="191" t="s">
        <v>201</v>
      </c>
      <c r="B18" s="192"/>
      <c r="C18" s="202"/>
      <c r="D18" s="94">
        <v>147979</v>
      </c>
      <c r="E18" s="94">
        <v>146350</v>
      </c>
      <c r="F18" s="92"/>
      <c r="G18" s="93"/>
    </row>
    <row r="19" spans="1:7" x14ac:dyDescent="0.35">
      <c r="A19" s="191" t="s">
        <v>202</v>
      </c>
      <c r="B19" s="192"/>
      <c r="C19" s="88"/>
      <c r="D19" s="94">
        <v>17600</v>
      </c>
      <c r="E19" s="94">
        <v>9100</v>
      </c>
      <c r="F19" s="92"/>
      <c r="G19" s="93"/>
    </row>
    <row r="20" spans="1:7" x14ac:dyDescent="0.35">
      <c r="A20" s="191" t="s">
        <v>203</v>
      </c>
      <c r="B20" s="192"/>
      <c r="C20" s="202"/>
      <c r="D20" s="94">
        <v>48186</v>
      </c>
      <c r="E20" s="94">
        <v>42925</v>
      </c>
      <c r="F20" s="92"/>
      <c r="G20" s="93"/>
    </row>
    <row r="21" spans="1:7" ht="16" thickBot="1" x14ac:dyDescent="0.4">
      <c r="A21" s="205" t="s">
        <v>204</v>
      </c>
      <c r="B21" s="206"/>
      <c r="C21" s="207"/>
      <c r="D21" s="103">
        <v>213765</v>
      </c>
      <c r="E21" s="103">
        <v>198375</v>
      </c>
      <c r="F21" s="97"/>
      <c r="G21" s="98"/>
    </row>
    <row r="22" spans="1:7" x14ac:dyDescent="0.35">
      <c r="A22" s="203" t="s">
        <v>205</v>
      </c>
      <c r="B22" s="204"/>
      <c r="C22" s="99"/>
      <c r="D22" s="100">
        <v>49166</v>
      </c>
      <c r="E22" s="100">
        <v>56000</v>
      </c>
      <c r="F22" s="101"/>
      <c r="G22" s="102"/>
    </row>
    <row r="23" spans="1:7" x14ac:dyDescent="0.35">
      <c r="A23" s="191" t="s">
        <v>206</v>
      </c>
      <c r="B23" s="192"/>
      <c r="C23" s="88"/>
      <c r="D23" s="94"/>
      <c r="E23" s="94"/>
      <c r="F23" s="92"/>
      <c r="G23" s="93"/>
    </row>
    <row r="24" spans="1:7" x14ac:dyDescent="0.35">
      <c r="A24" s="191" t="s">
        <v>207</v>
      </c>
      <c r="B24" s="192"/>
      <c r="C24" s="88"/>
      <c r="D24" s="94">
        <v>413</v>
      </c>
      <c r="E24" s="94">
        <v>0</v>
      </c>
      <c r="F24" s="92"/>
      <c r="G24" s="93"/>
    </row>
    <row r="25" spans="1:7" x14ac:dyDescent="0.35">
      <c r="A25" s="191" t="s">
        <v>208</v>
      </c>
      <c r="B25" s="192"/>
      <c r="C25" s="202"/>
      <c r="D25" s="94"/>
      <c r="E25" s="94"/>
      <c r="F25" s="92"/>
      <c r="G25" s="93"/>
    </row>
    <row r="26" spans="1:7" ht="16" thickBot="1" x14ac:dyDescent="0.4">
      <c r="A26" s="208" t="s">
        <v>209</v>
      </c>
      <c r="B26" s="209"/>
      <c r="C26" s="95"/>
      <c r="D26" s="96">
        <v>2500</v>
      </c>
      <c r="E26" s="96">
        <v>0</v>
      </c>
      <c r="F26" s="97"/>
      <c r="G26" s="98"/>
    </row>
    <row r="27" spans="1:7" x14ac:dyDescent="0.35">
      <c r="A27" s="203" t="s">
        <v>210</v>
      </c>
      <c r="B27" s="204"/>
      <c r="C27" s="99"/>
      <c r="D27" s="100">
        <v>2913</v>
      </c>
      <c r="E27" s="100">
        <v>0</v>
      </c>
      <c r="F27" s="101"/>
      <c r="G27" s="102"/>
    </row>
    <row r="28" spans="1:7" x14ac:dyDescent="0.35">
      <c r="A28" s="191" t="s">
        <v>211</v>
      </c>
      <c r="B28" s="192"/>
      <c r="C28" s="202"/>
      <c r="D28" s="94">
        <v>46253</v>
      </c>
      <c r="E28" s="94">
        <v>56000</v>
      </c>
      <c r="F28" s="92"/>
      <c r="G28" s="93"/>
    </row>
    <row r="29" spans="1:7" x14ac:dyDescent="0.35">
      <c r="A29" s="191" t="s">
        <v>212</v>
      </c>
      <c r="B29" s="192"/>
      <c r="C29" s="88"/>
      <c r="D29" s="94">
        <v>9251</v>
      </c>
      <c r="E29" s="94">
        <v>14000</v>
      </c>
      <c r="F29" s="92"/>
      <c r="G29" s="93"/>
    </row>
    <row r="30" spans="1:7" x14ac:dyDescent="0.35">
      <c r="A30" s="191" t="s">
        <v>213</v>
      </c>
      <c r="B30" s="192"/>
      <c r="C30" s="88"/>
      <c r="D30" s="91">
        <v>37002</v>
      </c>
      <c r="E30" s="91">
        <v>42000</v>
      </c>
      <c r="F30" s="92"/>
      <c r="G30" s="93"/>
    </row>
    <row r="31" spans="1:7" ht="16" thickBot="1" x14ac:dyDescent="0.4">
      <c r="A31" s="104"/>
      <c r="B31" s="105"/>
      <c r="C31" s="105"/>
      <c r="D31" s="105"/>
      <c r="E31" s="105"/>
      <c r="F31" s="105"/>
      <c r="G31" s="106"/>
    </row>
    <row r="32" spans="1:7" ht="16" thickTop="1" x14ac:dyDescent="0.35"/>
    <row r="34" spans="1:7" x14ac:dyDescent="0.35">
      <c r="A34" s="79" t="s">
        <v>214</v>
      </c>
    </row>
    <row r="35" spans="1:7" ht="16" thickBot="1" x14ac:dyDescent="0.4"/>
    <row r="36" spans="1:7" ht="16" thickTop="1" x14ac:dyDescent="0.35">
      <c r="A36" s="193" t="s">
        <v>192</v>
      </c>
      <c r="B36" s="194"/>
      <c r="C36" s="194"/>
      <c r="D36" s="194"/>
      <c r="E36" s="194"/>
      <c r="F36" s="194"/>
      <c r="G36" s="195"/>
    </row>
    <row r="37" spans="1:7" x14ac:dyDescent="0.35">
      <c r="A37" s="196" t="s">
        <v>15</v>
      </c>
      <c r="B37" s="197"/>
      <c r="C37" s="197"/>
      <c r="D37" s="197"/>
      <c r="E37" s="197"/>
      <c r="F37" s="197"/>
      <c r="G37" s="198"/>
    </row>
    <row r="38" spans="1:7" ht="16" thickBot="1" x14ac:dyDescent="0.4">
      <c r="A38" s="199" t="s">
        <v>193</v>
      </c>
      <c r="B38" s="200"/>
      <c r="C38" s="200"/>
      <c r="D38" s="200"/>
      <c r="E38" s="200"/>
      <c r="F38" s="200"/>
      <c r="G38" s="201"/>
    </row>
    <row r="39" spans="1:7" ht="16" thickTop="1" x14ac:dyDescent="0.35">
      <c r="A39" s="84"/>
      <c r="D39" s="107"/>
      <c r="E39" s="85" t="s">
        <v>215</v>
      </c>
      <c r="F39" s="85"/>
      <c r="G39" s="86" t="s">
        <v>215</v>
      </c>
    </row>
    <row r="40" spans="1:7" x14ac:dyDescent="0.35">
      <c r="A40" s="87"/>
      <c r="B40" s="88"/>
      <c r="C40" s="88"/>
      <c r="D40" s="89">
        <v>2014</v>
      </c>
      <c r="E40" s="89" t="s">
        <v>196</v>
      </c>
      <c r="F40" s="89">
        <v>2013</v>
      </c>
      <c r="G40" s="90" t="s">
        <v>196</v>
      </c>
    </row>
    <row r="41" spans="1:7" x14ac:dyDescent="0.35">
      <c r="A41" s="87" t="s">
        <v>197</v>
      </c>
      <c r="B41" s="88"/>
      <c r="C41" s="88"/>
      <c r="D41" s="91">
        <v>485625</v>
      </c>
      <c r="E41" s="91"/>
      <c r="F41" s="91">
        <v>462500</v>
      </c>
      <c r="G41" s="93"/>
    </row>
    <row r="42" spans="1:7" x14ac:dyDescent="0.35">
      <c r="A42" s="87" t="s">
        <v>198</v>
      </c>
      <c r="B42" s="88"/>
      <c r="C42" s="88"/>
      <c r="D42" s="94">
        <v>222694</v>
      </c>
      <c r="E42" s="94"/>
      <c r="F42" s="94">
        <v>208125</v>
      </c>
      <c r="G42" s="93"/>
    </row>
    <row r="43" spans="1:7" ht="16" thickBot="1" x14ac:dyDescent="0.4">
      <c r="A43" s="108" t="s">
        <v>199</v>
      </c>
      <c r="B43" s="95"/>
      <c r="C43" s="95"/>
      <c r="D43" s="96">
        <v>262931</v>
      </c>
      <c r="E43" s="96"/>
      <c r="F43" s="96">
        <v>254375</v>
      </c>
      <c r="G43" s="98"/>
    </row>
    <row r="44" spans="1:7" x14ac:dyDescent="0.35">
      <c r="A44" s="109" t="s">
        <v>200</v>
      </c>
      <c r="B44" s="99"/>
      <c r="C44" s="99"/>
      <c r="D44" s="100"/>
      <c r="E44" s="100"/>
      <c r="F44" s="100"/>
      <c r="G44" s="102"/>
    </row>
    <row r="45" spans="1:7" x14ac:dyDescent="0.35">
      <c r="A45" s="87" t="s">
        <v>201</v>
      </c>
      <c r="B45" s="88"/>
      <c r="C45" s="88"/>
      <c r="D45" s="94">
        <v>147979</v>
      </c>
      <c r="E45" s="94"/>
      <c r="F45" s="94">
        <v>146350</v>
      </c>
      <c r="G45" s="93"/>
    </row>
    <row r="46" spans="1:7" x14ac:dyDescent="0.35">
      <c r="A46" s="87" t="s">
        <v>202</v>
      </c>
      <c r="B46" s="88"/>
      <c r="C46" s="88"/>
      <c r="D46" s="94">
        <v>17600</v>
      </c>
      <c r="E46" s="94"/>
      <c r="F46" s="94">
        <v>9100</v>
      </c>
      <c r="G46" s="93"/>
    </row>
    <row r="47" spans="1:7" x14ac:dyDescent="0.35">
      <c r="A47" s="87" t="s">
        <v>203</v>
      </c>
      <c r="B47" s="88"/>
      <c r="C47" s="88"/>
      <c r="D47" s="94">
        <v>48186</v>
      </c>
      <c r="E47" s="94"/>
      <c r="F47" s="94">
        <v>42925</v>
      </c>
      <c r="G47" s="93"/>
    </row>
    <row r="48" spans="1:7" ht="16" thickBot="1" x14ac:dyDescent="0.4">
      <c r="A48" s="110" t="s">
        <v>204</v>
      </c>
      <c r="B48" s="111"/>
      <c r="C48" s="111"/>
      <c r="D48" s="103">
        <v>213765</v>
      </c>
      <c r="E48" s="103"/>
      <c r="F48" s="103">
        <v>198375</v>
      </c>
      <c r="G48" s="98"/>
    </row>
    <row r="49" spans="1:7" x14ac:dyDescent="0.35">
      <c r="A49" s="109" t="s">
        <v>205</v>
      </c>
      <c r="B49" s="99"/>
      <c r="C49" s="99"/>
      <c r="D49" s="100">
        <v>49166</v>
      </c>
      <c r="E49" s="100"/>
      <c r="F49" s="100">
        <v>56000</v>
      </c>
      <c r="G49" s="102"/>
    </row>
    <row r="50" spans="1:7" x14ac:dyDescent="0.35">
      <c r="A50" s="87" t="s">
        <v>206</v>
      </c>
      <c r="B50" s="88"/>
      <c r="C50" s="88"/>
      <c r="D50" s="94"/>
      <c r="E50" s="94"/>
      <c r="F50" s="94"/>
      <c r="G50" s="93"/>
    </row>
    <row r="51" spans="1:7" x14ac:dyDescent="0.35">
      <c r="A51" s="87" t="s">
        <v>207</v>
      </c>
      <c r="B51" s="88"/>
      <c r="C51" s="88"/>
      <c r="D51" s="94">
        <v>413</v>
      </c>
      <c r="E51" s="94"/>
      <c r="F51" s="94">
        <v>0</v>
      </c>
      <c r="G51" s="93"/>
    </row>
    <row r="52" spans="1:7" x14ac:dyDescent="0.35">
      <c r="A52" s="87" t="s">
        <v>208</v>
      </c>
      <c r="B52" s="88"/>
      <c r="C52" s="88"/>
      <c r="D52" s="94"/>
      <c r="E52" s="94"/>
      <c r="F52" s="94"/>
      <c r="G52" s="93"/>
    </row>
    <row r="53" spans="1:7" ht="16" thickBot="1" x14ac:dyDescent="0.4">
      <c r="A53" s="108" t="s">
        <v>209</v>
      </c>
      <c r="B53" s="95"/>
      <c r="C53" s="95"/>
      <c r="D53" s="96">
        <v>2250</v>
      </c>
      <c r="E53" s="96"/>
      <c r="F53" s="96">
        <v>0</v>
      </c>
      <c r="G53" s="98"/>
    </row>
    <row r="54" spans="1:7" x14ac:dyDescent="0.35">
      <c r="A54" s="109" t="s">
        <v>210</v>
      </c>
      <c r="B54" s="99"/>
      <c r="C54" s="99"/>
      <c r="D54" s="100">
        <v>2663</v>
      </c>
      <c r="E54" s="100"/>
      <c r="F54" s="100">
        <v>0</v>
      </c>
      <c r="G54" s="102"/>
    </row>
    <row r="55" spans="1:7" x14ac:dyDescent="0.35">
      <c r="A55" s="87" t="s">
        <v>211</v>
      </c>
      <c r="B55" s="88"/>
      <c r="C55" s="88"/>
      <c r="D55" s="94">
        <v>46253</v>
      </c>
      <c r="E55" s="94"/>
      <c r="F55" s="94">
        <v>56000</v>
      </c>
      <c r="G55" s="93"/>
    </row>
    <row r="56" spans="1:7" x14ac:dyDescent="0.35">
      <c r="A56" s="87" t="s">
        <v>212</v>
      </c>
      <c r="B56" s="88"/>
      <c r="C56" s="88"/>
      <c r="D56" s="94">
        <v>9251</v>
      </c>
      <c r="E56" s="94"/>
      <c r="F56" s="94">
        <v>14000</v>
      </c>
      <c r="G56" s="93"/>
    </row>
    <row r="57" spans="1:7" x14ac:dyDescent="0.35">
      <c r="A57" s="87" t="s">
        <v>213</v>
      </c>
      <c r="B57" s="88"/>
      <c r="C57" s="88"/>
      <c r="D57" s="91">
        <v>37002</v>
      </c>
      <c r="E57" s="91"/>
      <c r="F57" s="91">
        <v>42000</v>
      </c>
      <c r="G57" s="93"/>
    </row>
    <row r="58" spans="1:7" ht="16" thickBot="1" x14ac:dyDescent="0.4">
      <c r="A58" s="112"/>
      <c r="B58" s="113"/>
      <c r="C58" s="113"/>
      <c r="D58" s="113"/>
      <c r="E58" s="113"/>
      <c r="F58" s="113"/>
      <c r="G58" s="114"/>
    </row>
    <row r="59" spans="1:7" ht="16" thickTop="1" x14ac:dyDescent="0.35">
      <c r="A59" s="115"/>
      <c r="B59" s="115"/>
      <c r="C59" s="115"/>
      <c r="D59" s="115"/>
      <c r="E59" s="115"/>
      <c r="F59" s="115"/>
      <c r="G59" s="115"/>
    </row>
  </sheetData>
  <mergeCells count="23">
    <mergeCell ref="A16:B16"/>
    <mergeCell ref="A9:G9"/>
    <mergeCell ref="A10:G10"/>
    <mergeCell ref="A11:G11"/>
    <mergeCell ref="A14:B14"/>
    <mergeCell ref="A15:B15"/>
    <mergeCell ref="A28:C28"/>
    <mergeCell ref="A17:B17"/>
    <mergeCell ref="A18:C18"/>
    <mergeCell ref="A19:B19"/>
    <mergeCell ref="A20:C20"/>
    <mergeCell ref="A21:C21"/>
    <mergeCell ref="A22:B22"/>
    <mergeCell ref="A23:B23"/>
    <mergeCell ref="A24:B24"/>
    <mergeCell ref="A25:C25"/>
    <mergeCell ref="A26:B26"/>
    <mergeCell ref="A27:B27"/>
    <mergeCell ref="A29:B29"/>
    <mergeCell ref="A30:B30"/>
    <mergeCell ref="A36:G36"/>
    <mergeCell ref="A37:G37"/>
    <mergeCell ref="A38:G3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56"/>
  <sheetViews>
    <sheetView topLeftCell="A10" workbookViewId="0">
      <selection activeCell="G13" sqref="G13"/>
    </sheetView>
  </sheetViews>
  <sheetFormatPr defaultColWidth="10.81640625" defaultRowHeight="15.5" x14ac:dyDescent="0.35"/>
  <cols>
    <col min="1" max="1" width="44" style="116" customWidth="1"/>
    <col min="2" max="3" width="10.81640625" style="116"/>
    <col min="4" max="4" width="12.453125" style="116" bestFit="1" customWidth="1"/>
    <col min="5" max="5" width="11.453125" style="116" bestFit="1" customWidth="1"/>
    <col min="6" max="7" width="10.81640625" style="116"/>
    <col min="8" max="8" width="19.453125" style="116" customWidth="1"/>
    <col min="9" max="9" width="10.81640625" style="116"/>
    <col min="10" max="10" width="14" style="116" customWidth="1"/>
    <col min="11" max="11" width="8.1796875" style="116" customWidth="1"/>
    <col min="12" max="16384" width="10.81640625" style="116"/>
  </cols>
  <sheetData>
    <row r="1" spans="1:12" x14ac:dyDescent="0.35">
      <c r="A1" s="79" t="s">
        <v>216</v>
      </c>
    </row>
    <row r="2" spans="1:12" x14ac:dyDescent="0.35">
      <c r="A2" s="80"/>
      <c r="B2" s="80"/>
      <c r="C2" s="80"/>
      <c r="D2" s="80"/>
      <c r="E2" s="80"/>
      <c r="F2" s="80"/>
      <c r="G2" s="80"/>
      <c r="H2" s="80"/>
      <c r="I2" s="80"/>
      <c r="J2" s="80"/>
      <c r="K2" s="80"/>
    </row>
    <row r="3" spans="1:12" x14ac:dyDescent="0.35">
      <c r="A3" s="83" t="s">
        <v>217</v>
      </c>
      <c r="B3" s="80"/>
      <c r="C3" s="80"/>
      <c r="D3" s="80"/>
      <c r="E3" s="80"/>
      <c r="F3" s="80"/>
      <c r="G3" s="80"/>
      <c r="H3" s="80"/>
      <c r="I3" s="80"/>
      <c r="J3" s="80"/>
      <c r="K3" s="80"/>
    </row>
    <row r="4" spans="1:12" x14ac:dyDescent="0.35">
      <c r="A4" s="83" t="s">
        <v>218</v>
      </c>
      <c r="B4" s="80"/>
      <c r="C4" s="80"/>
      <c r="D4" s="80"/>
      <c r="E4" s="80"/>
      <c r="F4" s="80"/>
      <c r="G4" s="80"/>
      <c r="H4" s="80"/>
      <c r="I4" s="80"/>
      <c r="J4" s="80"/>
      <c r="K4" s="80"/>
    </row>
    <row r="5" spans="1:12" ht="58" customHeight="1" x14ac:dyDescent="0.35">
      <c r="A5" s="219" t="s">
        <v>219</v>
      </c>
      <c r="B5" s="220"/>
      <c r="C5" s="220"/>
      <c r="D5" s="220"/>
      <c r="E5" s="220"/>
      <c r="F5" s="220"/>
      <c r="G5" s="80"/>
      <c r="H5" s="80"/>
      <c r="I5" s="80"/>
      <c r="J5" s="80"/>
      <c r="K5" s="80"/>
    </row>
    <row r="6" spans="1:12" ht="16" thickBot="1" x14ac:dyDescent="0.4">
      <c r="A6" s="80"/>
      <c r="B6" s="80"/>
      <c r="C6" s="80"/>
      <c r="D6" s="80"/>
      <c r="E6" s="80"/>
      <c r="F6" s="80"/>
      <c r="G6" s="80"/>
      <c r="H6" s="80"/>
      <c r="I6" s="80"/>
      <c r="J6" s="80"/>
      <c r="K6" s="80"/>
    </row>
    <row r="7" spans="1:12" ht="16.5" thickTop="1" thickBot="1" x14ac:dyDescent="0.4">
      <c r="A7" s="193" t="s">
        <v>192</v>
      </c>
      <c r="B7" s="194"/>
      <c r="C7" s="194"/>
      <c r="D7" s="194"/>
      <c r="E7" s="195"/>
      <c r="F7" s="80"/>
      <c r="G7" s="80"/>
      <c r="H7" s="117" t="s">
        <v>220</v>
      </c>
    </row>
    <row r="8" spans="1:12" ht="16" thickBot="1" x14ac:dyDescent="0.4">
      <c r="A8" s="196" t="s">
        <v>15</v>
      </c>
      <c r="B8" s="197"/>
      <c r="C8" s="197"/>
      <c r="D8" s="197"/>
      <c r="E8" s="198"/>
      <c r="F8" s="80"/>
      <c r="G8" s="80"/>
      <c r="H8" s="118" t="s">
        <v>221</v>
      </c>
      <c r="I8" s="119" t="s">
        <v>222</v>
      </c>
      <c r="J8" s="120">
        <v>1234</v>
      </c>
      <c r="K8" s="119" t="s">
        <v>222</v>
      </c>
      <c r="L8" s="121">
        <v>1</v>
      </c>
    </row>
    <row r="9" spans="1:12" ht="16" thickBot="1" x14ac:dyDescent="0.4">
      <c r="A9" s="199" t="s">
        <v>193</v>
      </c>
      <c r="B9" s="200"/>
      <c r="C9" s="200"/>
      <c r="D9" s="200"/>
      <c r="E9" s="201"/>
      <c r="F9" s="80"/>
      <c r="G9" s="80"/>
      <c r="H9" s="122" t="s">
        <v>223</v>
      </c>
      <c r="I9" s="99"/>
      <c r="J9" s="120">
        <v>1234</v>
      </c>
      <c r="K9" s="99"/>
      <c r="L9" s="99"/>
    </row>
    <row r="10" spans="1:12" ht="16" thickTop="1" x14ac:dyDescent="0.35">
      <c r="A10" s="84"/>
      <c r="B10" s="80"/>
      <c r="C10" s="80"/>
      <c r="D10" s="85"/>
      <c r="E10" s="85"/>
      <c r="F10" s="80"/>
      <c r="G10" s="80"/>
    </row>
    <row r="11" spans="1:12" ht="16" thickBot="1" x14ac:dyDescent="0.4">
      <c r="A11" s="87"/>
      <c r="B11" s="88"/>
      <c r="C11" s="88"/>
      <c r="D11" s="89">
        <v>2014</v>
      </c>
      <c r="E11" s="89">
        <v>2013</v>
      </c>
      <c r="G11" s="80"/>
      <c r="H11" s="117" t="s">
        <v>224</v>
      </c>
    </row>
    <row r="12" spans="1:12" ht="16" thickBot="1" x14ac:dyDescent="0.4">
      <c r="A12" s="191" t="s">
        <v>197</v>
      </c>
      <c r="B12" s="192"/>
      <c r="C12" s="88"/>
      <c r="D12" s="91">
        <v>485625</v>
      </c>
      <c r="E12" s="91">
        <v>462500</v>
      </c>
      <c r="G12" s="80"/>
      <c r="H12" s="118" t="s">
        <v>225</v>
      </c>
      <c r="I12" s="119" t="s">
        <v>222</v>
      </c>
      <c r="J12" s="120"/>
      <c r="K12" s="119" t="s">
        <v>222</v>
      </c>
      <c r="L12" s="121"/>
    </row>
    <row r="13" spans="1:12" x14ac:dyDescent="0.35">
      <c r="A13" s="191" t="s">
        <v>198</v>
      </c>
      <c r="B13" s="192"/>
      <c r="C13" s="88"/>
      <c r="D13" s="94">
        <v>222694</v>
      </c>
      <c r="E13" s="94">
        <v>208125</v>
      </c>
      <c r="G13" s="80"/>
      <c r="H13" s="118" t="s">
        <v>223</v>
      </c>
      <c r="I13" s="80"/>
      <c r="J13" s="123"/>
      <c r="K13" s="80"/>
      <c r="L13" s="80"/>
    </row>
    <row r="14" spans="1:12" ht="16" thickBot="1" x14ac:dyDescent="0.4">
      <c r="A14" s="208" t="s">
        <v>199</v>
      </c>
      <c r="B14" s="209"/>
      <c r="C14" s="95"/>
      <c r="D14" s="96">
        <v>262931</v>
      </c>
      <c r="E14" s="96">
        <v>254375</v>
      </c>
      <c r="G14" s="80"/>
      <c r="H14" s="118"/>
      <c r="I14" s="80"/>
      <c r="J14" s="124"/>
      <c r="K14" s="80"/>
      <c r="L14" s="80"/>
    </row>
    <row r="15" spans="1:12" ht="16" thickBot="1" x14ac:dyDescent="0.4">
      <c r="A15" s="203" t="s">
        <v>200</v>
      </c>
      <c r="B15" s="204"/>
      <c r="C15" s="99"/>
      <c r="D15" s="100"/>
      <c r="E15" s="100"/>
      <c r="G15" s="80"/>
      <c r="H15" s="118" t="s">
        <v>226</v>
      </c>
      <c r="I15" s="119" t="s">
        <v>222</v>
      </c>
      <c r="J15" s="120"/>
      <c r="K15" s="119" t="s">
        <v>222</v>
      </c>
      <c r="L15" s="121"/>
    </row>
    <row r="16" spans="1:12" x14ac:dyDescent="0.35">
      <c r="A16" s="191" t="s">
        <v>201</v>
      </c>
      <c r="B16" s="192"/>
      <c r="C16" s="202"/>
      <c r="D16" s="94">
        <v>147979</v>
      </c>
      <c r="E16" s="94">
        <v>146350</v>
      </c>
      <c r="G16" s="80"/>
      <c r="H16" s="125" t="s">
        <v>227</v>
      </c>
      <c r="I16" s="80"/>
      <c r="J16" s="123"/>
      <c r="K16" s="80"/>
      <c r="L16" s="80"/>
    </row>
    <row r="17" spans="1:12" ht="16" thickBot="1" x14ac:dyDescent="0.4">
      <c r="A17" s="191" t="s">
        <v>202</v>
      </c>
      <c r="B17" s="192"/>
      <c r="C17" s="88"/>
      <c r="D17" s="94">
        <v>17600</v>
      </c>
      <c r="E17" s="94">
        <v>9100</v>
      </c>
      <c r="G17" s="80"/>
      <c r="H17" s="118"/>
      <c r="I17" s="80"/>
      <c r="J17" s="124"/>
      <c r="K17" s="80"/>
      <c r="L17" s="80"/>
    </row>
    <row r="18" spans="1:12" ht="16" thickBot="1" x14ac:dyDescent="0.4">
      <c r="A18" s="191" t="s">
        <v>203</v>
      </c>
      <c r="B18" s="192"/>
      <c r="C18" s="202"/>
      <c r="D18" s="94">
        <v>48186</v>
      </c>
      <c r="E18" s="94">
        <v>42925</v>
      </c>
      <c r="G18" s="80"/>
      <c r="H18" s="118" t="s">
        <v>228</v>
      </c>
      <c r="I18" s="119" t="s">
        <v>222</v>
      </c>
      <c r="J18" s="120"/>
      <c r="K18" s="119" t="s">
        <v>222</v>
      </c>
      <c r="L18" s="121"/>
    </row>
    <row r="19" spans="1:12" ht="16" thickBot="1" x14ac:dyDescent="0.4">
      <c r="A19" s="205" t="s">
        <v>204</v>
      </c>
      <c r="B19" s="206"/>
      <c r="C19" s="207"/>
      <c r="D19" s="103">
        <v>213765</v>
      </c>
      <c r="E19" s="103">
        <v>198375</v>
      </c>
      <c r="G19" s="80"/>
      <c r="H19" s="126" t="s">
        <v>229</v>
      </c>
      <c r="I19" s="127"/>
      <c r="J19" s="123"/>
      <c r="K19" s="119"/>
      <c r="L19" s="80"/>
    </row>
    <row r="20" spans="1:12" ht="16" thickBot="1" x14ac:dyDescent="0.4">
      <c r="A20" s="203" t="s">
        <v>205</v>
      </c>
      <c r="B20" s="204"/>
      <c r="C20" s="99"/>
      <c r="D20" s="100">
        <v>49166</v>
      </c>
      <c r="E20" s="100">
        <v>56000</v>
      </c>
      <c r="G20" s="80"/>
      <c r="H20" s="118"/>
      <c r="I20" s="80"/>
      <c r="J20" s="124"/>
      <c r="K20" s="80"/>
      <c r="L20" s="80"/>
    </row>
    <row r="21" spans="1:12" ht="16" thickBot="1" x14ac:dyDescent="0.4">
      <c r="A21" s="191" t="s">
        <v>206</v>
      </c>
      <c r="B21" s="192"/>
      <c r="C21" s="88"/>
      <c r="D21" s="94"/>
      <c r="E21" s="94"/>
      <c r="G21" s="80"/>
      <c r="H21" s="118" t="s">
        <v>230</v>
      </c>
      <c r="I21" s="119" t="s">
        <v>222</v>
      </c>
      <c r="J21" s="120"/>
      <c r="K21" s="119" t="s">
        <v>222</v>
      </c>
      <c r="L21" s="121"/>
    </row>
    <row r="22" spans="1:12" x14ac:dyDescent="0.35">
      <c r="A22" s="191" t="s">
        <v>207</v>
      </c>
      <c r="B22" s="192"/>
      <c r="C22" s="88"/>
      <c r="D22" s="94">
        <v>413</v>
      </c>
      <c r="E22" s="94">
        <v>0</v>
      </c>
      <c r="G22" s="80"/>
      <c r="H22" s="126" t="s">
        <v>231</v>
      </c>
      <c r="I22" s="119"/>
      <c r="J22" s="123"/>
      <c r="K22" s="119"/>
      <c r="L22" s="80"/>
    </row>
    <row r="23" spans="1:12" ht="16" thickBot="1" x14ac:dyDescent="0.4">
      <c r="A23" s="191" t="s">
        <v>208</v>
      </c>
      <c r="B23" s="192"/>
      <c r="C23" s="202"/>
      <c r="D23" s="94"/>
      <c r="E23" s="94"/>
      <c r="G23" s="80"/>
      <c r="H23" s="118"/>
      <c r="I23" s="80"/>
      <c r="J23" s="124"/>
      <c r="K23" s="80"/>
      <c r="L23" s="80"/>
    </row>
    <row r="24" spans="1:12" ht="16" thickBot="1" x14ac:dyDescent="0.4">
      <c r="A24" s="208" t="s">
        <v>209</v>
      </c>
      <c r="B24" s="209"/>
      <c r="C24" s="95"/>
      <c r="D24" s="96">
        <v>2500</v>
      </c>
      <c r="E24" s="96">
        <v>0</v>
      </c>
      <c r="G24" s="80"/>
      <c r="H24" s="118" t="s">
        <v>232</v>
      </c>
      <c r="I24" s="119" t="s">
        <v>222</v>
      </c>
      <c r="J24" s="120"/>
      <c r="K24" s="119" t="s">
        <v>222</v>
      </c>
      <c r="L24" s="121"/>
    </row>
    <row r="25" spans="1:12" x14ac:dyDescent="0.35">
      <c r="A25" s="203" t="s">
        <v>210</v>
      </c>
      <c r="B25" s="204"/>
      <c r="C25" s="99"/>
      <c r="D25" s="100">
        <v>2913</v>
      </c>
      <c r="E25" s="100">
        <v>0</v>
      </c>
      <c r="G25" s="80"/>
      <c r="H25" s="118" t="s">
        <v>233</v>
      </c>
      <c r="I25" s="119"/>
      <c r="J25" s="123"/>
      <c r="K25" s="119"/>
      <c r="L25" s="80"/>
    </row>
    <row r="26" spans="1:12" x14ac:dyDescent="0.35">
      <c r="A26" s="191" t="s">
        <v>211</v>
      </c>
      <c r="B26" s="192"/>
      <c r="C26" s="202"/>
      <c r="D26" s="94">
        <v>46253</v>
      </c>
      <c r="E26" s="94">
        <v>56000</v>
      </c>
      <c r="G26" s="80"/>
      <c r="H26" s="128"/>
      <c r="I26" s="80"/>
      <c r="J26" s="124"/>
      <c r="K26" s="80"/>
      <c r="L26" s="80"/>
    </row>
    <row r="27" spans="1:12" ht="16" thickBot="1" x14ac:dyDescent="0.4">
      <c r="A27" s="191" t="s">
        <v>212</v>
      </c>
      <c r="B27" s="192"/>
      <c r="C27" s="88"/>
      <c r="D27" s="94">
        <v>9251</v>
      </c>
      <c r="E27" s="94">
        <v>14000</v>
      </c>
      <c r="G27" s="80"/>
      <c r="H27" s="118"/>
      <c r="I27" s="80"/>
      <c r="J27" s="124"/>
      <c r="K27" s="119"/>
      <c r="L27" s="80"/>
    </row>
    <row r="28" spans="1:12" ht="16" thickBot="1" x14ac:dyDescent="0.4">
      <c r="A28" s="191" t="s">
        <v>213</v>
      </c>
      <c r="B28" s="192"/>
      <c r="C28" s="88"/>
      <c r="D28" s="91">
        <v>37002</v>
      </c>
      <c r="E28" s="91">
        <v>42000</v>
      </c>
      <c r="G28" s="80"/>
      <c r="H28" s="118" t="s">
        <v>234</v>
      </c>
      <c r="I28" s="119" t="s">
        <v>222</v>
      </c>
      <c r="J28" s="120"/>
      <c r="K28" s="119" t="s">
        <v>222</v>
      </c>
      <c r="L28" s="121"/>
    </row>
    <row r="29" spans="1:12" ht="16" thickBot="1" x14ac:dyDescent="0.4">
      <c r="A29" s="104"/>
      <c r="B29" s="105"/>
      <c r="C29" s="105"/>
      <c r="D29" s="105"/>
      <c r="E29" s="106"/>
      <c r="G29" s="80"/>
      <c r="H29" s="118" t="s">
        <v>235</v>
      </c>
      <c r="I29" s="119"/>
      <c r="J29" s="123"/>
      <c r="K29" s="119"/>
      <c r="L29" s="80"/>
    </row>
    <row r="30" spans="1:12" ht="16" thickTop="1" x14ac:dyDescent="0.35">
      <c r="A30" s="129"/>
      <c r="C30" s="129"/>
      <c r="H30" s="130"/>
    </row>
    <row r="31" spans="1:12" ht="16" thickBot="1" x14ac:dyDescent="0.4"/>
    <row r="32" spans="1:12" ht="16" thickTop="1" x14ac:dyDescent="0.35">
      <c r="A32" s="193" t="s">
        <v>192</v>
      </c>
      <c r="B32" s="194"/>
      <c r="C32" s="194"/>
      <c r="D32" s="194"/>
      <c r="E32" s="195"/>
      <c r="H32" s="130" t="s">
        <v>236</v>
      </c>
    </row>
    <row r="33" spans="1:5" x14ac:dyDescent="0.35">
      <c r="A33" s="196" t="s">
        <v>237</v>
      </c>
      <c r="B33" s="197"/>
      <c r="C33" s="197"/>
      <c r="D33" s="197"/>
      <c r="E33" s="198"/>
    </row>
    <row r="34" spans="1:5" ht="16" thickBot="1" x14ac:dyDescent="0.4">
      <c r="A34" s="199">
        <v>41213</v>
      </c>
      <c r="B34" s="200"/>
      <c r="C34" s="200"/>
      <c r="D34" s="200"/>
      <c r="E34" s="201"/>
    </row>
    <row r="35" spans="1:5" ht="16" thickTop="1" x14ac:dyDescent="0.35">
      <c r="A35" s="84"/>
      <c r="B35" s="80"/>
      <c r="C35" s="80"/>
      <c r="D35" s="85"/>
      <c r="E35" s="85"/>
    </row>
    <row r="36" spans="1:5" x14ac:dyDescent="0.35">
      <c r="A36" s="131" t="s">
        <v>238</v>
      </c>
      <c r="B36" s="88"/>
      <c r="C36" s="88"/>
      <c r="D36" s="89">
        <v>2014</v>
      </c>
      <c r="E36" s="89">
        <v>2013</v>
      </c>
    </row>
    <row r="37" spans="1:5" x14ac:dyDescent="0.35">
      <c r="A37" s="191" t="s">
        <v>239</v>
      </c>
      <c r="B37" s="192"/>
      <c r="C37" s="88"/>
      <c r="D37" s="132">
        <v>22324</v>
      </c>
      <c r="E37" s="132">
        <v>5550</v>
      </c>
    </row>
    <row r="38" spans="1:5" x14ac:dyDescent="0.35">
      <c r="A38" s="191" t="s">
        <v>240</v>
      </c>
      <c r="B38" s="192"/>
      <c r="C38" s="88"/>
      <c r="D38" s="94">
        <v>3250</v>
      </c>
      <c r="E38" s="94">
        <v>2710</v>
      </c>
    </row>
    <row r="39" spans="1:5" x14ac:dyDescent="0.35">
      <c r="A39" s="191" t="s">
        <v>241</v>
      </c>
      <c r="B39" s="192"/>
      <c r="C39" s="88"/>
      <c r="D39" s="94">
        <v>7897</v>
      </c>
      <c r="E39" s="94">
        <v>7450</v>
      </c>
    </row>
    <row r="40" spans="1:5" x14ac:dyDescent="0.35">
      <c r="A40" s="213" t="s">
        <v>242</v>
      </c>
      <c r="B40" s="214"/>
      <c r="C40" s="99"/>
      <c r="D40" s="100">
        <v>5800</v>
      </c>
      <c r="E40" s="100">
        <v>6050</v>
      </c>
    </row>
    <row r="41" spans="1:5" x14ac:dyDescent="0.35">
      <c r="A41" s="191" t="s">
        <v>243</v>
      </c>
      <c r="B41" s="192"/>
      <c r="C41" s="202"/>
      <c r="D41" s="94">
        <v>102000</v>
      </c>
      <c r="E41" s="94">
        <v>75500</v>
      </c>
    </row>
    <row r="42" spans="1:5" x14ac:dyDescent="0.35">
      <c r="A42" s="191" t="s">
        <v>244</v>
      </c>
      <c r="B42" s="192"/>
      <c r="C42" s="88"/>
      <c r="D42" s="94">
        <v>-25200</v>
      </c>
      <c r="E42" s="94">
        <v>-9100</v>
      </c>
    </row>
    <row r="43" spans="1:5" ht="16" thickBot="1" x14ac:dyDescent="0.4">
      <c r="A43" s="191" t="s">
        <v>245</v>
      </c>
      <c r="B43" s="192"/>
      <c r="C43" s="202"/>
      <c r="D43" s="133">
        <v>116071</v>
      </c>
      <c r="E43" s="133">
        <v>88160</v>
      </c>
    </row>
    <row r="44" spans="1:5" ht="16.5" thickTop="1" thickBot="1" x14ac:dyDescent="0.4">
      <c r="A44" s="205"/>
      <c r="B44" s="206"/>
      <c r="C44" s="207"/>
      <c r="D44" s="134"/>
      <c r="E44" s="134"/>
    </row>
    <row r="45" spans="1:5" x14ac:dyDescent="0.35">
      <c r="A45" s="217" t="s">
        <v>246</v>
      </c>
      <c r="B45" s="218"/>
      <c r="C45" s="99"/>
      <c r="D45" s="135"/>
      <c r="E45" s="135"/>
    </row>
    <row r="46" spans="1:5" x14ac:dyDescent="0.35">
      <c r="A46" s="191" t="s">
        <v>247</v>
      </c>
      <c r="B46" s="192"/>
      <c r="C46" s="88"/>
      <c r="D46" s="94">
        <v>9251</v>
      </c>
      <c r="E46" s="94">
        <v>7200</v>
      </c>
    </row>
    <row r="47" spans="1:5" x14ac:dyDescent="0.35">
      <c r="A47" s="191" t="s">
        <v>248</v>
      </c>
      <c r="B47" s="192"/>
      <c r="C47" s="88"/>
      <c r="D47" s="94">
        <v>27000</v>
      </c>
      <c r="E47" s="94">
        <v>27000</v>
      </c>
    </row>
    <row r="48" spans="1:5" x14ac:dyDescent="0.35">
      <c r="A48" s="191" t="s">
        <v>249</v>
      </c>
      <c r="B48" s="192"/>
      <c r="C48" s="202"/>
      <c r="D48" s="94">
        <v>7250</v>
      </c>
      <c r="E48" s="94">
        <v>1280</v>
      </c>
    </row>
    <row r="49" spans="1:5" x14ac:dyDescent="0.35">
      <c r="A49" s="191" t="s">
        <v>250</v>
      </c>
      <c r="B49" s="192"/>
      <c r="C49" s="88"/>
      <c r="D49" s="94">
        <v>188</v>
      </c>
      <c r="E49" s="94">
        <v>0</v>
      </c>
    </row>
    <row r="50" spans="1:5" x14ac:dyDescent="0.35">
      <c r="A50" s="213" t="s">
        <v>251</v>
      </c>
      <c r="B50" s="214"/>
      <c r="C50" s="99"/>
      <c r="D50" s="100">
        <v>4000</v>
      </c>
      <c r="E50" s="100">
        <v>0</v>
      </c>
    </row>
    <row r="51" spans="1:5" x14ac:dyDescent="0.35">
      <c r="A51" s="191" t="s">
        <v>252</v>
      </c>
      <c r="B51" s="192"/>
      <c r="C51" s="202"/>
      <c r="D51" s="94">
        <v>6000</v>
      </c>
      <c r="E51" s="94">
        <v>0</v>
      </c>
    </row>
    <row r="52" spans="1:5" x14ac:dyDescent="0.35">
      <c r="A52" s="215" t="s">
        <v>253</v>
      </c>
      <c r="B52" s="216"/>
      <c r="C52" s="88"/>
      <c r="D52" s="94">
        <v>15000</v>
      </c>
      <c r="E52" s="94">
        <v>14000</v>
      </c>
    </row>
    <row r="53" spans="1:5" x14ac:dyDescent="0.35">
      <c r="A53" s="136" t="s">
        <v>254</v>
      </c>
      <c r="B53" s="137"/>
      <c r="C53" s="88"/>
      <c r="D53" s="94">
        <v>25180</v>
      </c>
      <c r="E53" s="94">
        <v>25180</v>
      </c>
    </row>
    <row r="54" spans="1:5" x14ac:dyDescent="0.35">
      <c r="A54" s="87" t="s">
        <v>255</v>
      </c>
      <c r="B54" s="88"/>
      <c r="C54" s="88"/>
      <c r="D54" s="94">
        <v>250</v>
      </c>
      <c r="E54" s="94">
        <v>250</v>
      </c>
    </row>
    <row r="55" spans="1:5" x14ac:dyDescent="0.35">
      <c r="A55" s="87" t="s">
        <v>256</v>
      </c>
      <c r="B55" s="88"/>
      <c r="C55" s="88"/>
      <c r="D55" s="94">
        <v>20802</v>
      </c>
      <c r="E55" s="94">
        <v>10800</v>
      </c>
    </row>
    <row r="56" spans="1:5" ht="16" thickBot="1" x14ac:dyDescent="0.4">
      <c r="A56" s="191" t="s">
        <v>257</v>
      </c>
      <c r="B56" s="192"/>
      <c r="C56" s="88"/>
      <c r="D56" s="133">
        <v>116071</v>
      </c>
      <c r="E56" s="133">
        <v>88160</v>
      </c>
    </row>
  </sheetData>
  <mergeCells count="41">
    <mergeCell ref="A19:C19"/>
    <mergeCell ref="A5:F5"/>
    <mergeCell ref="A7:E7"/>
    <mergeCell ref="A8:E8"/>
    <mergeCell ref="A9:E9"/>
    <mergeCell ref="A12:B12"/>
    <mergeCell ref="A13:B13"/>
    <mergeCell ref="A14:B14"/>
    <mergeCell ref="A15:B15"/>
    <mergeCell ref="A16:C16"/>
    <mergeCell ref="A17:B17"/>
    <mergeCell ref="A18:C18"/>
    <mergeCell ref="A34:E34"/>
    <mergeCell ref="A20:B20"/>
    <mergeCell ref="A21:B21"/>
    <mergeCell ref="A22:B22"/>
    <mergeCell ref="A23:C23"/>
    <mergeCell ref="A24:B24"/>
    <mergeCell ref="A25:B25"/>
    <mergeCell ref="A26:C26"/>
    <mergeCell ref="A27:B27"/>
    <mergeCell ref="A28:B28"/>
    <mergeCell ref="A32:E32"/>
    <mergeCell ref="A33:E33"/>
    <mergeCell ref="A48:C48"/>
    <mergeCell ref="A37:B37"/>
    <mergeCell ref="A38:B38"/>
    <mergeCell ref="A39:B39"/>
    <mergeCell ref="A40:B40"/>
    <mergeCell ref="A41:C41"/>
    <mergeCell ref="A42:B42"/>
    <mergeCell ref="A43:C43"/>
    <mergeCell ref="A44:C44"/>
    <mergeCell ref="A45:B45"/>
    <mergeCell ref="A46:B46"/>
    <mergeCell ref="A47:B47"/>
    <mergeCell ref="A49:B49"/>
    <mergeCell ref="A50:B50"/>
    <mergeCell ref="A51:C51"/>
    <mergeCell ref="A52:B52"/>
    <mergeCell ref="A56:B5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B10" sqref="B10"/>
    </sheetView>
  </sheetViews>
  <sheetFormatPr defaultColWidth="8.81640625" defaultRowHeight="15.5" x14ac:dyDescent="0.35"/>
  <cols>
    <col min="1" max="1" width="11.1796875" style="158" customWidth="1"/>
    <col min="2" max="2" width="21.26953125" style="158" customWidth="1"/>
    <col min="3" max="3" width="26.1796875" style="158" customWidth="1"/>
    <col min="4" max="4" width="26.7265625" style="158" customWidth="1"/>
    <col min="5" max="5" width="26.453125" style="158" customWidth="1"/>
    <col min="6" max="6" width="33.1796875" style="158" customWidth="1"/>
    <col min="7" max="16384" width="8.81640625" style="158"/>
  </cols>
  <sheetData>
    <row r="1" spans="1:9" x14ac:dyDescent="0.35">
      <c r="A1" s="224" t="s">
        <v>290</v>
      </c>
      <c r="B1" s="224"/>
      <c r="C1" s="224"/>
      <c r="D1" s="182"/>
    </row>
    <row r="2" spans="1:9" ht="16" thickBot="1" x14ac:dyDescent="0.4">
      <c r="A2" s="159"/>
      <c r="B2" s="159"/>
      <c r="C2" s="159"/>
    </row>
    <row r="3" spans="1:9" ht="16" thickBot="1" x14ac:dyDescent="0.4">
      <c r="A3" s="221" t="s">
        <v>28</v>
      </c>
      <c r="B3" s="222"/>
      <c r="C3" s="160" t="s">
        <v>27</v>
      </c>
      <c r="D3" s="160" t="s">
        <v>26</v>
      </c>
      <c r="E3" s="160" t="s">
        <v>25</v>
      </c>
      <c r="F3" s="161" t="s">
        <v>24</v>
      </c>
    </row>
    <row r="4" spans="1:9" x14ac:dyDescent="0.35">
      <c r="A4" s="223" t="s">
        <v>23</v>
      </c>
      <c r="B4" s="223"/>
      <c r="C4" s="162" t="s">
        <v>33</v>
      </c>
      <c r="D4" s="162" t="s">
        <v>35</v>
      </c>
      <c r="E4" s="162" t="s">
        <v>36</v>
      </c>
      <c r="F4" s="162" t="s">
        <v>32</v>
      </c>
    </row>
    <row r="5" spans="1:9" x14ac:dyDescent="0.35">
      <c r="A5" s="163"/>
      <c r="B5" s="164"/>
      <c r="C5" s="165"/>
      <c r="D5" s="165"/>
      <c r="E5" s="165"/>
      <c r="F5" s="166"/>
    </row>
    <row r="6" spans="1:9" ht="77.5" x14ac:dyDescent="0.35">
      <c r="A6" s="167" t="s">
        <v>0</v>
      </c>
      <c r="B6" s="168" t="s">
        <v>38</v>
      </c>
      <c r="C6" s="76" t="s">
        <v>291</v>
      </c>
      <c r="D6" s="76" t="s">
        <v>292</v>
      </c>
      <c r="E6" s="76" t="s">
        <v>293</v>
      </c>
      <c r="F6" s="76" t="s">
        <v>294</v>
      </c>
      <c r="I6" s="169"/>
    </row>
    <row r="7" spans="1:9" ht="46.5" x14ac:dyDescent="0.35">
      <c r="A7" s="167" t="s">
        <v>0</v>
      </c>
      <c r="B7" s="168" t="s">
        <v>39</v>
      </c>
      <c r="C7" s="76" t="s">
        <v>6</v>
      </c>
      <c r="D7" s="76" t="s">
        <v>5</v>
      </c>
      <c r="E7" s="76" t="s">
        <v>4</v>
      </c>
      <c r="F7" s="76" t="s">
        <v>3</v>
      </c>
    </row>
    <row r="8" spans="1:9" ht="77.5" x14ac:dyDescent="0.35">
      <c r="A8" s="167" t="s">
        <v>0</v>
      </c>
      <c r="B8" s="168" t="s">
        <v>40</v>
      </c>
      <c r="C8" s="76" t="s">
        <v>291</v>
      </c>
      <c r="D8" s="76" t="s">
        <v>292</v>
      </c>
      <c r="E8" s="76" t="s">
        <v>293</v>
      </c>
      <c r="F8" s="76" t="s">
        <v>294</v>
      </c>
    </row>
    <row r="9" spans="1:9" ht="46.5" x14ac:dyDescent="0.35">
      <c r="A9" s="167" t="s">
        <v>0</v>
      </c>
      <c r="B9" s="168" t="s">
        <v>41</v>
      </c>
      <c r="C9" s="76" t="s">
        <v>6</v>
      </c>
      <c r="D9" s="76" t="s">
        <v>5</v>
      </c>
      <c r="E9" s="76" t="s">
        <v>4</v>
      </c>
      <c r="F9" s="76" t="s">
        <v>3</v>
      </c>
    </row>
    <row r="10" spans="1:9" ht="93" x14ac:dyDescent="0.35">
      <c r="A10" s="167" t="s">
        <v>0</v>
      </c>
      <c r="B10" s="76" t="s">
        <v>42</v>
      </c>
      <c r="C10" s="76" t="s">
        <v>295</v>
      </c>
      <c r="D10" s="76" t="s">
        <v>296</v>
      </c>
      <c r="E10" s="76" t="s">
        <v>297</v>
      </c>
      <c r="F10" s="76" t="s">
        <v>298</v>
      </c>
    </row>
    <row r="11" spans="1:9" ht="77.5" x14ac:dyDescent="0.35">
      <c r="A11" s="167" t="s">
        <v>0</v>
      </c>
      <c r="B11" s="168" t="s">
        <v>43</v>
      </c>
      <c r="C11" s="76" t="s">
        <v>291</v>
      </c>
      <c r="D11" s="76" t="s">
        <v>292</v>
      </c>
      <c r="E11" s="76" t="s">
        <v>293</v>
      </c>
      <c r="F11" s="76" t="s">
        <v>294</v>
      </c>
    </row>
    <row r="12" spans="1:9" ht="46.5" x14ac:dyDescent="0.35">
      <c r="A12" s="167" t="s">
        <v>0</v>
      </c>
      <c r="B12" s="168" t="s">
        <v>44</v>
      </c>
      <c r="C12" s="76" t="s">
        <v>6</v>
      </c>
      <c r="D12" s="76" t="s">
        <v>5</v>
      </c>
      <c r="E12" s="76" t="s">
        <v>4</v>
      </c>
      <c r="F12" s="76" t="s">
        <v>3</v>
      </c>
    </row>
    <row r="13" spans="1:9" x14ac:dyDescent="0.35">
      <c r="A13" s="170"/>
      <c r="B13" s="171"/>
      <c r="C13" s="172"/>
      <c r="D13" s="172"/>
      <c r="E13" s="172"/>
      <c r="F13" s="173"/>
    </row>
    <row r="14" spans="1:9" ht="46.5" x14ac:dyDescent="0.35">
      <c r="A14" s="167" t="s">
        <v>45</v>
      </c>
      <c r="B14" s="168" t="s">
        <v>299</v>
      </c>
      <c r="C14" s="76" t="s">
        <v>300</v>
      </c>
      <c r="D14" s="76" t="s">
        <v>301</v>
      </c>
      <c r="E14" s="174" t="s">
        <v>302</v>
      </c>
      <c r="F14" s="174" t="s">
        <v>303</v>
      </c>
    </row>
    <row r="15" spans="1:9" ht="62" x14ac:dyDescent="0.35">
      <c r="A15" s="167" t="s">
        <v>45</v>
      </c>
      <c r="B15" s="167" t="s">
        <v>304</v>
      </c>
      <c r="C15" s="76" t="s">
        <v>305</v>
      </c>
      <c r="D15" s="175" t="s">
        <v>306</v>
      </c>
      <c r="E15" s="175" t="s">
        <v>307</v>
      </c>
      <c r="F15" s="76" t="s">
        <v>308</v>
      </c>
    </row>
  </sheetData>
  <mergeCells count="3">
    <mergeCell ref="A3:B3"/>
    <mergeCell ref="A4:B4"/>
    <mergeCell ref="A1:D1"/>
  </mergeCells>
  <phoneticPr fontId="6"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4"/>
  <sheetViews>
    <sheetView topLeftCell="A16" workbookViewId="0">
      <selection activeCell="A6" sqref="A6"/>
    </sheetView>
  </sheetViews>
  <sheetFormatPr defaultColWidth="10.81640625" defaultRowHeight="15.5" x14ac:dyDescent="0.35"/>
  <cols>
    <col min="1" max="1" width="10.81640625" style="9"/>
    <col min="2" max="2" width="29.1796875" style="9" customWidth="1"/>
    <col min="3" max="16384" width="10.81640625" style="9"/>
  </cols>
  <sheetData>
    <row r="1" spans="1:4" x14ac:dyDescent="0.35">
      <c r="A1" s="10" t="s">
        <v>178</v>
      </c>
    </row>
    <row r="2" spans="1:4" x14ac:dyDescent="0.35">
      <c r="A2" s="18" t="s">
        <v>103</v>
      </c>
    </row>
    <row r="5" spans="1:4" x14ac:dyDescent="0.35">
      <c r="A5" s="10" t="s">
        <v>180</v>
      </c>
    </row>
    <row r="6" spans="1:4" x14ac:dyDescent="0.35">
      <c r="A6" s="10"/>
    </row>
    <row r="8" spans="1:4" x14ac:dyDescent="0.35">
      <c r="A8" s="180" t="s">
        <v>8</v>
      </c>
      <c r="B8" s="180"/>
      <c r="C8" s="180"/>
      <c r="D8" s="180"/>
    </row>
    <row r="9" spans="1:4" x14ac:dyDescent="0.35">
      <c r="A9" s="12" t="s">
        <v>9</v>
      </c>
      <c r="B9" s="75" t="s">
        <v>18</v>
      </c>
      <c r="C9" s="12" t="s">
        <v>10</v>
      </c>
      <c r="D9" s="12" t="s">
        <v>11</v>
      </c>
    </row>
    <row r="10" spans="1:4" x14ac:dyDescent="0.35">
      <c r="A10" s="14"/>
      <c r="B10" s="15"/>
      <c r="C10" s="16"/>
      <c r="D10" s="16"/>
    </row>
    <row r="11" spans="1:4" x14ac:dyDescent="0.35">
      <c r="A11" s="9" t="s">
        <v>131</v>
      </c>
      <c r="B11" s="9" t="s">
        <v>132</v>
      </c>
      <c r="C11" s="17"/>
      <c r="D11" s="17"/>
    </row>
    <row r="12" spans="1:4" x14ac:dyDescent="0.35">
      <c r="C12" s="17"/>
      <c r="D12" s="17"/>
    </row>
    <row r="13" spans="1:4" x14ac:dyDescent="0.35">
      <c r="A13" s="11" t="s">
        <v>133</v>
      </c>
      <c r="B13" s="9" t="s">
        <v>132</v>
      </c>
      <c r="C13" s="17"/>
      <c r="D13" s="17"/>
    </row>
    <row r="14" spans="1:4" x14ac:dyDescent="0.35">
      <c r="C14" s="17"/>
      <c r="D14" s="17"/>
    </row>
    <row r="15" spans="1:4" x14ac:dyDescent="0.35">
      <c r="A15" s="9" t="s">
        <v>131</v>
      </c>
      <c r="B15" s="9" t="s">
        <v>55</v>
      </c>
      <c r="C15" s="17">
        <v>500</v>
      </c>
      <c r="D15" s="17"/>
    </row>
    <row r="16" spans="1:4" x14ac:dyDescent="0.35">
      <c r="A16" s="11"/>
      <c r="B16" s="9" t="s">
        <v>134</v>
      </c>
      <c r="C16" s="17"/>
      <c r="D16" s="17">
        <v>500</v>
      </c>
    </row>
    <row r="17" spans="1:4" x14ac:dyDescent="0.35">
      <c r="A17" s="11"/>
      <c r="C17" s="17"/>
      <c r="D17" s="17"/>
    </row>
    <row r="18" spans="1:4" x14ac:dyDescent="0.35">
      <c r="A18" s="9" t="s">
        <v>135</v>
      </c>
      <c r="B18" s="9" t="s">
        <v>60</v>
      </c>
      <c r="C18" s="17">
        <v>95</v>
      </c>
      <c r="D18" s="17"/>
    </row>
    <row r="19" spans="1:4" x14ac:dyDescent="0.35">
      <c r="A19" s="11"/>
      <c r="B19" s="9" t="s">
        <v>136</v>
      </c>
      <c r="C19" s="17"/>
      <c r="D19" s="17">
        <v>95</v>
      </c>
    </row>
    <row r="20" spans="1:4" x14ac:dyDescent="0.35">
      <c r="C20" s="17"/>
      <c r="D20" s="17"/>
    </row>
    <row r="21" spans="1:4" x14ac:dyDescent="0.35">
      <c r="A21" s="9" t="s">
        <v>137</v>
      </c>
      <c r="B21" s="9" t="s">
        <v>60</v>
      </c>
      <c r="C21" s="17">
        <v>125</v>
      </c>
      <c r="D21" s="17"/>
    </row>
    <row r="22" spans="1:4" x14ac:dyDescent="0.35">
      <c r="B22" s="9" t="s">
        <v>136</v>
      </c>
      <c r="C22" s="17"/>
      <c r="D22" s="17">
        <v>125</v>
      </c>
    </row>
    <row r="23" spans="1:4" x14ac:dyDescent="0.35">
      <c r="A23" s="11"/>
      <c r="C23" s="17"/>
      <c r="D23" s="17"/>
    </row>
    <row r="24" spans="1:4" x14ac:dyDescent="0.35">
      <c r="A24" s="9" t="s">
        <v>138</v>
      </c>
      <c r="B24" s="9" t="s">
        <v>56</v>
      </c>
      <c r="C24" s="17">
        <v>300</v>
      </c>
      <c r="D24" s="17"/>
    </row>
    <row r="25" spans="1:4" x14ac:dyDescent="0.35">
      <c r="B25" s="9" t="s">
        <v>134</v>
      </c>
      <c r="C25" s="17"/>
      <c r="D25" s="17">
        <v>300</v>
      </c>
    </row>
    <row r="26" spans="1:4" x14ac:dyDescent="0.35">
      <c r="A26" s="11"/>
      <c r="C26" s="17"/>
      <c r="D26" s="17"/>
    </row>
    <row r="27" spans="1:4" x14ac:dyDescent="0.35">
      <c r="A27" s="9" t="s">
        <v>139</v>
      </c>
      <c r="B27" s="9" t="s">
        <v>55</v>
      </c>
      <c r="C27" s="17">
        <v>2000</v>
      </c>
      <c r="D27" s="17"/>
    </row>
    <row r="28" spans="1:4" x14ac:dyDescent="0.35">
      <c r="B28" s="9" t="s">
        <v>140</v>
      </c>
      <c r="C28" s="17"/>
      <c r="D28" s="17">
        <v>2000</v>
      </c>
    </row>
    <row r="29" spans="1:4" x14ac:dyDescent="0.35">
      <c r="A29" s="11"/>
      <c r="C29" s="17"/>
      <c r="D29" s="17"/>
    </row>
    <row r="30" spans="1:4" x14ac:dyDescent="0.35">
      <c r="A30" s="9" t="s">
        <v>141</v>
      </c>
      <c r="B30" s="9" t="s">
        <v>56</v>
      </c>
      <c r="C30" s="17">
        <v>900</v>
      </c>
      <c r="D30" s="17"/>
    </row>
    <row r="31" spans="1:4" x14ac:dyDescent="0.35">
      <c r="B31" s="9" t="s">
        <v>136</v>
      </c>
      <c r="C31" s="17"/>
      <c r="D31" s="17">
        <v>900</v>
      </c>
    </row>
    <row r="32" spans="1:4" x14ac:dyDescent="0.35">
      <c r="A32" s="11"/>
      <c r="C32" s="17"/>
      <c r="D32" s="17"/>
    </row>
    <row r="33" spans="1:4" x14ac:dyDescent="0.35">
      <c r="A33" s="9" t="s">
        <v>142</v>
      </c>
      <c r="B33" s="9" t="s">
        <v>132</v>
      </c>
      <c r="C33" s="17"/>
      <c r="D33" s="17"/>
    </row>
    <row r="34" spans="1:4" x14ac:dyDescent="0.35">
      <c r="C34" s="17"/>
      <c r="D34" s="17"/>
    </row>
    <row r="35" spans="1:4" x14ac:dyDescent="0.35">
      <c r="A35" s="11" t="s">
        <v>143</v>
      </c>
      <c r="B35" s="9" t="s">
        <v>55</v>
      </c>
      <c r="C35" s="17">
        <v>60</v>
      </c>
      <c r="D35" s="17"/>
    </row>
    <row r="36" spans="1:4" x14ac:dyDescent="0.35">
      <c r="B36" s="9" t="s">
        <v>144</v>
      </c>
      <c r="C36" s="17"/>
      <c r="D36" s="17">
        <v>60</v>
      </c>
    </row>
    <row r="37" spans="1:4" x14ac:dyDescent="0.35">
      <c r="C37" s="17"/>
      <c r="D37" s="17"/>
    </row>
    <row r="38" spans="1:4" x14ac:dyDescent="0.35">
      <c r="A38" s="11" t="s">
        <v>145</v>
      </c>
      <c r="B38" s="9" t="s">
        <v>55</v>
      </c>
      <c r="C38" s="17">
        <v>100</v>
      </c>
      <c r="D38" s="17"/>
    </row>
    <row r="39" spans="1:4" x14ac:dyDescent="0.35">
      <c r="A39" s="9" t="s">
        <v>146</v>
      </c>
      <c r="B39" s="9" t="s">
        <v>147</v>
      </c>
      <c r="C39" s="17"/>
      <c r="D39" s="17">
        <v>100</v>
      </c>
    </row>
    <row r="41" spans="1:4" x14ac:dyDescent="0.35">
      <c r="A41" s="9" t="s">
        <v>148</v>
      </c>
      <c r="B41" s="9" t="s">
        <v>58</v>
      </c>
      <c r="C41" s="9">
        <v>600</v>
      </c>
    </row>
    <row r="42" spans="1:4" x14ac:dyDescent="0.35">
      <c r="B42" s="9" t="s">
        <v>149</v>
      </c>
      <c r="D42" s="9">
        <v>600</v>
      </c>
    </row>
    <row r="44" spans="1:4" x14ac:dyDescent="0.35">
      <c r="A44" s="9" t="s">
        <v>148</v>
      </c>
      <c r="B44" s="9" t="s">
        <v>62</v>
      </c>
      <c r="C44" s="17">
        <v>1200</v>
      </c>
    </row>
    <row r="45" spans="1:4" x14ac:dyDescent="0.35">
      <c r="B45" s="9" t="s">
        <v>136</v>
      </c>
      <c r="D45" s="17">
        <v>1200</v>
      </c>
    </row>
    <row r="47" spans="1:4" x14ac:dyDescent="0.35">
      <c r="A47" s="9" t="s">
        <v>148</v>
      </c>
      <c r="B47" s="9" t="s">
        <v>57</v>
      </c>
      <c r="C47" s="9">
        <v>300</v>
      </c>
    </row>
    <row r="48" spans="1:4" x14ac:dyDescent="0.35">
      <c r="A48" s="9" t="s">
        <v>146</v>
      </c>
      <c r="B48" s="9" t="s">
        <v>150</v>
      </c>
      <c r="D48" s="9">
        <v>300</v>
      </c>
    </row>
    <row r="50" spans="1:4" x14ac:dyDescent="0.35">
      <c r="A50" s="9" t="s">
        <v>148</v>
      </c>
      <c r="B50" s="9" t="s">
        <v>66</v>
      </c>
      <c r="C50" s="9">
        <v>50</v>
      </c>
    </row>
    <row r="51" spans="1:4" x14ac:dyDescent="0.35">
      <c r="B51" s="9" t="s">
        <v>149</v>
      </c>
      <c r="D51" s="9">
        <v>50</v>
      </c>
    </row>
    <row r="54" spans="1:4" x14ac:dyDescent="0.35">
      <c r="B54" s="10" t="s">
        <v>83</v>
      </c>
      <c r="C54" s="50">
        <f>SUM(C15:C50)</f>
        <v>6230</v>
      </c>
      <c r="D54" s="50">
        <f>SUM(D15:D51)</f>
        <v>6230</v>
      </c>
    </row>
  </sheetData>
  <mergeCells count="1">
    <mergeCell ref="A8:D8"/>
  </mergeCells>
  <phoneticPr fontId="6" type="noConversion"/>
  <pageMargins left="0.75" right="0.75" top="1" bottom="1" header="0.5" footer="0.5"/>
  <legacyDrawing r:id="rId1"/>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3"/>
  <sheetViews>
    <sheetView workbookViewId="0">
      <selection activeCell="E23" sqref="E23"/>
    </sheetView>
  </sheetViews>
  <sheetFormatPr defaultColWidth="10.81640625" defaultRowHeight="15.5" x14ac:dyDescent="0.35"/>
  <cols>
    <col min="1" max="1" width="15.1796875" style="9" customWidth="1"/>
    <col min="2" max="2" width="18.81640625" style="9" customWidth="1"/>
    <col min="3" max="3" width="10.81640625" style="9"/>
    <col min="4" max="4" width="17.453125" style="9" customWidth="1"/>
    <col min="5" max="5" width="15" style="9" customWidth="1"/>
    <col min="6" max="16384" width="10.81640625" style="9"/>
  </cols>
  <sheetData>
    <row r="1" spans="1:5" x14ac:dyDescent="0.35">
      <c r="A1" s="10" t="s">
        <v>158</v>
      </c>
    </row>
    <row r="2" spans="1:5" x14ac:dyDescent="0.35">
      <c r="A2" s="18" t="s">
        <v>103</v>
      </c>
    </row>
    <row r="4" spans="1:5" x14ac:dyDescent="0.35">
      <c r="A4" s="10" t="s">
        <v>162</v>
      </c>
    </row>
    <row r="7" spans="1:5" x14ac:dyDescent="0.35">
      <c r="A7" s="180" t="s">
        <v>55</v>
      </c>
      <c r="B7" s="180"/>
      <c r="C7" s="19"/>
      <c r="D7" s="180" t="s">
        <v>56</v>
      </c>
      <c r="E7" s="180"/>
    </row>
    <row r="8" spans="1:5" x14ac:dyDescent="0.35">
      <c r="A8" s="34" t="s">
        <v>104</v>
      </c>
      <c r="B8" s="17" t="s">
        <v>105</v>
      </c>
      <c r="C8" s="17"/>
      <c r="D8" s="34" t="s">
        <v>106</v>
      </c>
      <c r="E8" s="17"/>
    </row>
    <row r="9" spans="1:5" x14ac:dyDescent="0.35">
      <c r="A9" s="34" t="s">
        <v>107</v>
      </c>
      <c r="B9" s="17" t="s">
        <v>108</v>
      </c>
      <c r="C9" s="17"/>
      <c r="D9" s="36" t="s">
        <v>109</v>
      </c>
      <c r="E9" s="60"/>
    </row>
    <row r="10" spans="1:5" x14ac:dyDescent="0.35">
      <c r="A10" s="34" t="s">
        <v>110</v>
      </c>
      <c r="B10" s="17" t="s">
        <v>109</v>
      </c>
      <c r="C10" s="17"/>
      <c r="D10" s="53" t="s">
        <v>111</v>
      </c>
      <c r="E10" s="61"/>
    </row>
    <row r="11" spans="1:5" x14ac:dyDescent="0.35">
      <c r="A11" s="62" t="s">
        <v>112</v>
      </c>
      <c r="B11" s="63" t="s">
        <v>113</v>
      </c>
      <c r="C11" s="17"/>
      <c r="D11" s="53"/>
      <c r="E11" s="63"/>
    </row>
    <row r="12" spans="1:5" x14ac:dyDescent="0.35">
      <c r="A12" s="56" t="s">
        <v>114</v>
      </c>
      <c r="B12" s="64"/>
      <c r="C12" s="17"/>
      <c r="D12" s="34"/>
      <c r="E12" s="65"/>
    </row>
    <row r="18" spans="1:5" x14ac:dyDescent="0.35">
      <c r="A18" s="180" t="s">
        <v>57</v>
      </c>
      <c r="B18" s="180"/>
      <c r="C18" s="19"/>
      <c r="D18" s="180" t="s">
        <v>58</v>
      </c>
      <c r="E18" s="180"/>
    </row>
    <row r="19" spans="1:5" x14ac:dyDescent="0.35">
      <c r="A19" s="34" t="s">
        <v>115</v>
      </c>
      <c r="B19" s="17"/>
      <c r="C19" s="17"/>
      <c r="D19" s="34" t="s">
        <v>116</v>
      </c>
      <c r="E19" s="17"/>
    </row>
    <row r="20" spans="1:5" x14ac:dyDescent="0.35">
      <c r="A20" s="56" t="s">
        <v>117</v>
      </c>
      <c r="B20" s="64"/>
      <c r="C20" s="17"/>
      <c r="D20" s="56" t="s">
        <v>118</v>
      </c>
      <c r="E20" s="66"/>
    </row>
    <row r="21" spans="1:5" x14ac:dyDescent="0.35">
      <c r="A21" s="34"/>
      <c r="B21" s="17"/>
      <c r="C21" s="17"/>
      <c r="D21" s="53"/>
      <c r="E21" s="61"/>
    </row>
    <row r="22" spans="1:5" x14ac:dyDescent="0.35">
      <c r="B22" s="63"/>
      <c r="C22" s="17"/>
      <c r="D22" s="53"/>
      <c r="E22" s="63"/>
    </row>
    <row r="23" spans="1:5" x14ac:dyDescent="0.35">
      <c r="A23" s="34"/>
      <c r="B23" s="17"/>
      <c r="C23" s="17"/>
      <c r="D23" s="34"/>
      <c r="E23" s="65"/>
    </row>
    <row r="28" spans="1:5" x14ac:dyDescent="0.35">
      <c r="A28" s="180" t="s">
        <v>59</v>
      </c>
      <c r="B28" s="180"/>
      <c r="C28" s="19"/>
      <c r="D28" s="180" t="s">
        <v>60</v>
      </c>
      <c r="E28" s="180"/>
    </row>
    <row r="29" spans="1:5" x14ac:dyDescent="0.35">
      <c r="A29" s="34"/>
      <c r="B29" s="17" t="s">
        <v>116</v>
      </c>
      <c r="C29" s="17"/>
      <c r="D29" s="34" t="s">
        <v>105</v>
      </c>
      <c r="E29" s="17"/>
    </row>
    <row r="30" spans="1:5" x14ac:dyDescent="0.35">
      <c r="A30" s="34"/>
      <c r="B30" s="17" t="s">
        <v>119</v>
      </c>
      <c r="C30" s="17"/>
      <c r="D30" s="34" t="s">
        <v>120</v>
      </c>
      <c r="E30" s="63"/>
    </row>
    <row r="31" spans="1:5" x14ac:dyDescent="0.35">
      <c r="A31" s="56"/>
      <c r="B31" s="64" t="s">
        <v>121</v>
      </c>
      <c r="C31" s="17"/>
      <c r="D31" s="64" t="s">
        <v>122</v>
      </c>
      <c r="E31" s="67"/>
    </row>
    <row r="32" spans="1:5" x14ac:dyDescent="0.35">
      <c r="B32" s="63"/>
      <c r="C32" s="17"/>
      <c r="D32" s="53"/>
      <c r="E32" s="63"/>
    </row>
    <row r="33" spans="1:5" x14ac:dyDescent="0.35">
      <c r="A33" s="34"/>
      <c r="B33" s="17"/>
      <c r="C33" s="17"/>
      <c r="D33" s="34"/>
      <c r="E33" s="65"/>
    </row>
    <row r="39" spans="1:5" x14ac:dyDescent="0.35">
      <c r="A39" s="180" t="s">
        <v>61</v>
      </c>
      <c r="B39" s="180"/>
      <c r="C39" s="19"/>
      <c r="D39" s="180" t="s">
        <v>62</v>
      </c>
      <c r="E39" s="180"/>
    </row>
    <row r="40" spans="1:5" x14ac:dyDescent="0.35">
      <c r="A40" s="34"/>
      <c r="B40" s="17" t="s">
        <v>110</v>
      </c>
      <c r="C40" s="17"/>
      <c r="D40" s="34" t="s">
        <v>113</v>
      </c>
      <c r="E40" s="17"/>
    </row>
    <row r="41" spans="1:5" x14ac:dyDescent="0.35">
      <c r="A41" s="56"/>
      <c r="B41" s="64" t="s">
        <v>123</v>
      </c>
      <c r="C41" s="17"/>
      <c r="D41" s="56" t="s">
        <v>124</v>
      </c>
      <c r="E41" s="66"/>
    </row>
    <row r="42" spans="1:5" x14ac:dyDescent="0.35">
      <c r="A42" s="34"/>
      <c r="B42" s="17"/>
      <c r="C42" s="17"/>
      <c r="D42" s="53"/>
      <c r="E42" s="61"/>
    </row>
    <row r="43" spans="1:5" x14ac:dyDescent="0.35">
      <c r="B43" s="63"/>
      <c r="C43" s="17"/>
      <c r="D43" s="53"/>
      <c r="E43" s="63"/>
    </row>
    <row r="44" spans="1:5" x14ac:dyDescent="0.35">
      <c r="A44" s="34"/>
      <c r="B44" s="17"/>
      <c r="C44" s="17"/>
      <c r="D44" s="34"/>
      <c r="E44" s="65"/>
    </row>
    <row r="49" spans="1:5" x14ac:dyDescent="0.35">
      <c r="A49" s="180" t="s">
        <v>63</v>
      </c>
      <c r="B49" s="180"/>
      <c r="C49" s="19"/>
      <c r="D49" s="180" t="s">
        <v>64</v>
      </c>
      <c r="E49" s="180"/>
    </row>
    <row r="50" spans="1:5" x14ac:dyDescent="0.35">
      <c r="A50" s="34"/>
      <c r="B50" s="17" t="s">
        <v>107</v>
      </c>
      <c r="C50" s="17"/>
      <c r="D50" s="34"/>
      <c r="E50" s="17" t="s">
        <v>104</v>
      </c>
    </row>
    <row r="51" spans="1:5" x14ac:dyDescent="0.35">
      <c r="A51" s="34"/>
      <c r="B51" s="66" t="s">
        <v>125</v>
      </c>
      <c r="C51" s="17"/>
      <c r="D51" s="34"/>
      <c r="E51" s="63" t="s">
        <v>106</v>
      </c>
    </row>
    <row r="52" spans="1:5" x14ac:dyDescent="0.35">
      <c r="A52" s="34"/>
      <c r="B52" s="17"/>
      <c r="C52" s="17"/>
      <c r="D52" s="64"/>
      <c r="E52" s="66" t="s">
        <v>126</v>
      </c>
    </row>
    <row r="53" spans="1:5" x14ac:dyDescent="0.35">
      <c r="B53" s="63"/>
      <c r="C53" s="17"/>
      <c r="D53" s="53"/>
      <c r="E53" s="63"/>
    </row>
    <row r="54" spans="1:5" x14ac:dyDescent="0.35">
      <c r="A54" s="34"/>
      <c r="B54" s="17"/>
      <c r="C54" s="17"/>
      <c r="D54" s="34"/>
      <c r="E54" s="65"/>
    </row>
    <row r="58" spans="1:5" x14ac:dyDescent="0.35">
      <c r="A58" s="180" t="s">
        <v>73</v>
      </c>
      <c r="B58" s="180"/>
      <c r="C58" s="19"/>
      <c r="D58" s="180" t="s">
        <v>66</v>
      </c>
      <c r="E58" s="180"/>
    </row>
    <row r="59" spans="1:5" x14ac:dyDescent="0.35">
      <c r="A59" s="34"/>
      <c r="B59" s="17" t="s">
        <v>112</v>
      </c>
      <c r="C59" s="17"/>
      <c r="D59" s="34" t="s">
        <v>119</v>
      </c>
      <c r="E59" s="17"/>
    </row>
    <row r="60" spans="1:5" x14ac:dyDescent="0.35">
      <c r="A60" s="34"/>
      <c r="B60" s="17" t="s">
        <v>115</v>
      </c>
      <c r="C60" s="17"/>
      <c r="D60" s="56" t="s">
        <v>127</v>
      </c>
      <c r="E60" s="66"/>
    </row>
    <row r="61" spans="1:5" x14ac:dyDescent="0.35">
      <c r="A61" s="34"/>
      <c r="B61" s="66" t="s">
        <v>128</v>
      </c>
      <c r="C61" s="17"/>
      <c r="D61" s="53"/>
      <c r="E61" s="61"/>
    </row>
    <row r="62" spans="1:5" x14ac:dyDescent="0.35">
      <c r="B62" s="63"/>
      <c r="C62" s="17"/>
      <c r="D62" s="53"/>
      <c r="E62" s="63"/>
    </row>
    <row r="63" spans="1:5" x14ac:dyDescent="0.35">
      <c r="A63" s="34"/>
      <c r="B63" s="17"/>
      <c r="C63" s="17"/>
      <c r="D63" s="34"/>
      <c r="E63" s="65"/>
    </row>
  </sheetData>
  <mergeCells count="12">
    <mergeCell ref="A7:B7"/>
    <mergeCell ref="D7:E7"/>
    <mergeCell ref="A18:B18"/>
    <mergeCell ref="D18:E18"/>
    <mergeCell ref="A28:B28"/>
    <mergeCell ref="D28:E28"/>
    <mergeCell ref="A39:B39"/>
    <mergeCell ref="D39:E39"/>
    <mergeCell ref="A49:B49"/>
    <mergeCell ref="D49:E49"/>
    <mergeCell ref="A58:B58"/>
    <mergeCell ref="D58:E58"/>
  </mergeCells>
  <phoneticPr fontId="6" type="noConversion"/>
  <pageMargins left="0.75" right="0.75" top="1" bottom="1" header="0.5" footer="0.5"/>
  <legacyDrawing r:id="rId1"/>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selection activeCell="D21" sqref="D21"/>
    </sheetView>
  </sheetViews>
  <sheetFormatPr defaultColWidth="8.81640625" defaultRowHeight="15.5" x14ac:dyDescent="0.35"/>
  <cols>
    <col min="1" max="1" width="28.26953125" style="9" customWidth="1"/>
    <col min="2" max="2" width="13.26953125" style="9" customWidth="1"/>
    <col min="3" max="3" width="13" style="9" customWidth="1"/>
    <col min="4" max="4" width="19.26953125" style="9" customWidth="1"/>
    <col min="5" max="16384" width="8.81640625" style="9"/>
  </cols>
  <sheetData>
    <row r="1" spans="1:3" x14ac:dyDescent="0.35">
      <c r="A1" s="10" t="s">
        <v>81</v>
      </c>
    </row>
    <row r="2" spans="1:3" x14ac:dyDescent="0.35">
      <c r="A2" s="18" t="s">
        <v>103</v>
      </c>
    </row>
    <row r="3" spans="1:3" x14ac:dyDescent="0.35">
      <c r="A3" s="10" t="s">
        <v>187</v>
      </c>
    </row>
    <row r="4" spans="1:3" x14ac:dyDescent="0.35">
      <c r="A4" s="18"/>
    </row>
    <row r="5" spans="1:3" x14ac:dyDescent="0.35">
      <c r="A5" s="183" t="s">
        <v>82</v>
      </c>
      <c r="B5" s="183"/>
      <c r="C5" s="183"/>
    </row>
    <row r="6" spans="1:3" x14ac:dyDescent="0.35">
      <c r="A6" s="183" t="s">
        <v>1</v>
      </c>
      <c r="B6" s="183"/>
      <c r="C6" s="183"/>
    </row>
    <row r="7" spans="1:3" x14ac:dyDescent="0.35">
      <c r="A7" s="184" t="s">
        <v>185</v>
      </c>
      <c r="B7" s="184"/>
      <c r="C7" s="184"/>
    </row>
    <row r="9" spans="1:3" x14ac:dyDescent="0.35">
      <c r="A9" s="30"/>
      <c r="B9" s="30"/>
      <c r="C9" s="30"/>
    </row>
    <row r="10" spans="1:3" x14ac:dyDescent="0.35">
      <c r="A10" s="31"/>
      <c r="B10" s="68" t="s">
        <v>10</v>
      </c>
      <c r="C10" s="68" t="s">
        <v>11</v>
      </c>
    </row>
    <row r="11" spans="1:3" x14ac:dyDescent="0.35">
      <c r="A11" s="33" t="s">
        <v>55</v>
      </c>
      <c r="B11" s="69">
        <v>340</v>
      </c>
      <c r="C11" s="34"/>
    </row>
    <row r="12" spans="1:3" x14ac:dyDescent="0.35">
      <c r="A12" s="33" t="s">
        <v>57</v>
      </c>
      <c r="B12" s="34">
        <v>300</v>
      </c>
      <c r="C12" s="34"/>
    </row>
    <row r="13" spans="1:3" x14ac:dyDescent="0.35">
      <c r="A13" s="33" t="s">
        <v>60</v>
      </c>
      <c r="B13" s="34">
        <v>220</v>
      </c>
      <c r="C13" s="34"/>
    </row>
    <row r="14" spans="1:3" x14ac:dyDescent="0.35">
      <c r="A14" s="33" t="s">
        <v>62</v>
      </c>
      <c r="B14" s="34">
        <v>1200</v>
      </c>
      <c r="C14" s="34"/>
    </row>
    <row r="15" spans="1:3" x14ac:dyDescent="0.35">
      <c r="A15" s="33" t="s">
        <v>56</v>
      </c>
      <c r="B15" s="34">
        <v>1200</v>
      </c>
      <c r="C15" s="34"/>
    </row>
    <row r="16" spans="1:3" x14ac:dyDescent="0.35">
      <c r="A16" s="33" t="s">
        <v>129</v>
      </c>
      <c r="B16" s="34">
        <v>600</v>
      </c>
      <c r="C16" s="34"/>
    </row>
    <row r="17" spans="1:3" x14ac:dyDescent="0.35">
      <c r="A17" s="33" t="s">
        <v>59</v>
      </c>
      <c r="B17" s="34"/>
      <c r="C17" s="69">
        <v>650</v>
      </c>
    </row>
    <row r="18" spans="1:3" x14ac:dyDescent="0.35">
      <c r="A18" s="33" t="s">
        <v>130</v>
      </c>
      <c r="B18" s="34"/>
      <c r="C18" s="34">
        <v>60</v>
      </c>
    </row>
    <row r="19" spans="1:3" x14ac:dyDescent="0.35">
      <c r="A19" s="33" t="s">
        <v>63</v>
      </c>
      <c r="B19" s="34"/>
      <c r="C19" s="34">
        <v>2000</v>
      </c>
    </row>
    <row r="20" spans="1:3" x14ac:dyDescent="0.35">
      <c r="A20" s="33" t="s">
        <v>64</v>
      </c>
      <c r="B20" s="34"/>
      <c r="C20" s="34">
        <v>800</v>
      </c>
    </row>
    <row r="21" spans="1:3" x14ac:dyDescent="0.35">
      <c r="A21" s="33" t="s">
        <v>73</v>
      </c>
      <c r="B21" s="34"/>
      <c r="C21" s="34">
        <v>400</v>
      </c>
    </row>
    <row r="22" spans="1:3" x14ac:dyDescent="0.35">
      <c r="A22" s="33" t="s">
        <v>66</v>
      </c>
      <c r="B22" s="34">
        <v>50</v>
      </c>
      <c r="C22" s="34"/>
    </row>
    <row r="23" spans="1:3" ht="16" thickBot="1" x14ac:dyDescent="0.4">
      <c r="A23" s="10" t="s">
        <v>83</v>
      </c>
      <c r="B23" s="70">
        <f>SUM(B11:B22)</f>
        <v>3910</v>
      </c>
      <c r="C23" s="70">
        <f>SUM(C11:C22)</f>
        <v>3910</v>
      </c>
    </row>
    <row r="25" spans="1:3" s="19" customFormat="1" x14ac:dyDescent="0.35">
      <c r="A25" s="19" t="s">
        <v>179</v>
      </c>
    </row>
  </sheetData>
  <mergeCells count="3">
    <mergeCell ref="A5:C5"/>
    <mergeCell ref="A6:C6"/>
    <mergeCell ref="A7:C7"/>
  </mergeCells>
  <phoneticPr fontId="6"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3"/>
  <sheetViews>
    <sheetView workbookViewId="0">
      <selection activeCell="E38" sqref="E38"/>
    </sheetView>
  </sheetViews>
  <sheetFormatPr defaultColWidth="11.453125" defaultRowHeight="12.5" x14ac:dyDescent="0.25"/>
  <sheetData>
    <row r="1" spans="1:9" s="5" customFormat="1" ht="15.5" x14ac:dyDescent="0.35">
      <c r="A1" s="8" t="s">
        <v>34</v>
      </c>
    </row>
    <row r="2" spans="1:9" ht="15.5" x14ac:dyDescent="0.35">
      <c r="A2" s="3"/>
    </row>
    <row r="3" spans="1:9" s="9" customFormat="1" ht="15.5" x14ac:dyDescent="0.35">
      <c r="A3" s="179" t="s">
        <v>155</v>
      </c>
      <c r="B3" s="179"/>
      <c r="C3" s="179"/>
      <c r="D3" s="179"/>
      <c r="E3" s="179"/>
      <c r="F3" s="179"/>
      <c r="G3" s="179"/>
      <c r="H3" s="179"/>
      <c r="I3" s="179"/>
    </row>
  </sheetData>
  <mergeCells count="1">
    <mergeCell ref="A3:I3"/>
  </mergeCells>
  <phoneticPr fontId="6"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47"/>
  <sheetViews>
    <sheetView workbookViewId="0">
      <selection activeCell="F20" sqref="F20"/>
    </sheetView>
  </sheetViews>
  <sheetFormatPr defaultColWidth="8.81640625" defaultRowHeight="15.5" x14ac:dyDescent="0.35"/>
  <cols>
    <col min="1" max="1" width="15.81640625" style="9" customWidth="1"/>
    <col min="2" max="2" width="31.7265625" style="9" customWidth="1"/>
    <col min="3" max="3" width="10" style="9" customWidth="1"/>
    <col min="4" max="4" width="11.7265625" style="9" customWidth="1"/>
    <col min="5" max="16384" width="8.81640625" style="9"/>
  </cols>
  <sheetData>
    <row r="1" spans="1:9" x14ac:dyDescent="0.35">
      <c r="A1" s="10" t="s">
        <v>7</v>
      </c>
    </row>
    <row r="2" spans="1:9" x14ac:dyDescent="0.35">
      <c r="A2" s="181" t="s">
        <v>156</v>
      </c>
      <c r="B2" s="182"/>
      <c r="C2" s="182"/>
      <c r="D2" s="182"/>
      <c r="E2" s="182"/>
      <c r="F2" s="182"/>
      <c r="G2" s="182"/>
    </row>
    <row r="3" spans="1:9" x14ac:dyDescent="0.35">
      <c r="A3" s="10"/>
    </row>
    <row r="4" spans="1:9" x14ac:dyDescent="0.35">
      <c r="A4" s="179" t="s">
        <v>157</v>
      </c>
      <c r="B4" s="179"/>
      <c r="C4" s="179"/>
      <c r="D4" s="179"/>
      <c r="E4" s="179"/>
      <c r="F4" s="179"/>
      <c r="G4" s="179"/>
      <c r="H4" s="179"/>
      <c r="I4" s="179"/>
    </row>
    <row r="7" spans="1:9" x14ac:dyDescent="0.35">
      <c r="A7" s="10" t="s">
        <v>54</v>
      </c>
    </row>
    <row r="8" spans="1:9" x14ac:dyDescent="0.35">
      <c r="A8" s="10"/>
    </row>
    <row r="10" spans="1:9" x14ac:dyDescent="0.35">
      <c r="A10" s="180" t="s">
        <v>8</v>
      </c>
      <c r="B10" s="180"/>
      <c r="C10" s="180"/>
      <c r="D10" s="180"/>
    </row>
    <row r="11" spans="1:9" x14ac:dyDescent="0.35">
      <c r="A11" s="12" t="s">
        <v>9</v>
      </c>
      <c r="B11" s="13" t="s">
        <v>13</v>
      </c>
      <c r="C11" s="12" t="s">
        <v>10</v>
      </c>
      <c r="D11" s="12" t="s">
        <v>11</v>
      </c>
    </row>
    <row r="12" spans="1:9" x14ac:dyDescent="0.35">
      <c r="A12" s="14"/>
      <c r="B12" s="15"/>
      <c r="C12" s="16"/>
      <c r="D12" s="16"/>
    </row>
    <row r="13" spans="1:9" x14ac:dyDescent="0.35">
      <c r="C13" s="17"/>
      <c r="D13" s="17"/>
    </row>
    <row r="14" spans="1:9" x14ac:dyDescent="0.35">
      <c r="C14" s="17"/>
      <c r="D14" s="17"/>
    </row>
    <row r="15" spans="1:9" x14ac:dyDescent="0.35">
      <c r="A15" s="11"/>
      <c r="C15" s="17"/>
      <c r="D15" s="17"/>
    </row>
    <row r="16" spans="1:9" x14ac:dyDescent="0.35">
      <c r="C16" s="17"/>
      <c r="D16" s="17"/>
    </row>
    <row r="17" spans="1:4" x14ac:dyDescent="0.35">
      <c r="C17" s="17"/>
      <c r="D17" s="17"/>
    </row>
    <row r="18" spans="1:4" x14ac:dyDescent="0.35">
      <c r="A18" s="11"/>
      <c r="C18" s="17"/>
      <c r="D18" s="17"/>
    </row>
    <row r="19" spans="1:4" x14ac:dyDescent="0.35">
      <c r="A19" s="11"/>
      <c r="C19" s="17"/>
      <c r="D19" s="17"/>
    </row>
    <row r="20" spans="1:4" x14ac:dyDescent="0.35">
      <c r="C20" s="17"/>
      <c r="D20" s="17"/>
    </row>
    <row r="21" spans="1:4" x14ac:dyDescent="0.35">
      <c r="A21" s="11"/>
      <c r="C21" s="17"/>
      <c r="D21" s="17"/>
    </row>
    <row r="22" spans="1:4" x14ac:dyDescent="0.35">
      <c r="C22" s="17"/>
      <c r="D22" s="17"/>
    </row>
    <row r="23" spans="1:4" x14ac:dyDescent="0.35">
      <c r="C23" s="17"/>
      <c r="D23" s="17"/>
    </row>
    <row r="24" spans="1:4" x14ac:dyDescent="0.35">
      <c r="C24" s="17"/>
      <c r="D24" s="17"/>
    </row>
    <row r="25" spans="1:4" x14ac:dyDescent="0.35">
      <c r="A25" s="11"/>
      <c r="C25" s="17"/>
      <c r="D25" s="17"/>
    </row>
    <row r="26" spans="1:4" x14ac:dyDescent="0.35">
      <c r="C26" s="17"/>
      <c r="D26" s="17"/>
    </row>
    <row r="27" spans="1:4" x14ac:dyDescent="0.35">
      <c r="C27" s="17"/>
      <c r="D27" s="17"/>
    </row>
    <row r="28" spans="1:4" x14ac:dyDescent="0.35">
      <c r="A28" s="11"/>
      <c r="C28" s="17"/>
      <c r="D28" s="17"/>
    </row>
    <row r="29" spans="1:4" x14ac:dyDescent="0.35">
      <c r="C29" s="17"/>
      <c r="D29" s="17"/>
    </row>
    <row r="30" spans="1:4" x14ac:dyDescent="0.35">
      <c r="C30" s="17"/>
      <c r="D30" s="17"/>
    </row>
    <row r="31" spans="1:4" x14ac:dyDescent="0.35">
      <c r="A31" s="11"/>
      <c r="C31" s="17"/>
      <c r="D31" s="17"/>
    </row>
    <row r="32" spans="1:4" x14ac:dyDescent="0.35">
      <c r="C32" s="17"/>
      <c r="D32" s="17"/>
    </row>
    <row r="33" spans="1:4" x14ac:dyDescent="0.35">
      <c r="C33" s="17"/>
      <c r="D33" s="17"/>
    </row>
    <row r="34" spans="1:4" x14ac:dyDescent="0.35">
      <c r="A34" s="11"/>
      <c r="C34" s="17"/>
      <c r="D34" s="17"/>
    </row>
    <row r="35" spans="1:4" x14ac:dyDescent="0.35">
      <c r="C35" s="17"/>
      <c r="D35" s="17"/>
    </row>
    <row r="36" spans="1:4" x14ac:dyDescent="0.35">
      <c r="C36" s="17"/>
      <c r="D36" s="17"/>
    </row>
    <row r="37" spans="1:4" x14ac:dyDescent="0.35">
      <c r="A37" s="11"/>
      <c r="C37" s="17"/>
      <c r="D37" s="17"/>
    </row>
    <row r="38" spans="1:4" x14ac:dyDescent="0.35">
      <c r="C38" s="17"/>
      <c r="D38" s="17"/>
    </row>
    <row r="39" spans="1:4" x14ac:dyDescent="0.35">
      <c r="C39" s="17"/>
      <c r="D39" s="17"/>
    </row>
    <row r="40" spans="1:4" x14ac:dyDescent="0.35">
      <c r="A40" s="11"/>
      <c r="C40" s="17"/>
      <c r="D40" s="17"/>
    </row>
    <row r="41" spans="1:4" x14ac:dyDescent="0.35">
      <c r="C41" s="17"/>
      <c r="D41" s="17"/>
    </row>
    <row r="46" spans="1:4" x14ac:dyDescent="0.35">
      <c r="C46" s="17"/>
    </row>
    <row r="47" spans="1:4" x14ac:dyDescent="0.35">
      <c r="D47" s="17"/>
    </row>
  </sheetData>
  <mergeCells count="3">
    <mergeCell ref="A10:D10"/>
    <mergeCell ref="A2:G2"/>
    <mergeCell ref="A4:I4"/>
  </mergeCells>
  <phoneticPr fontId="6" type="noConversion"/>
  <pageMargins left="0.5" right="0.5" top="1" bottom="1" header="0.5" footer="0.5"/>
  <headerFooter alignWithMargins="0"/>
  <legacy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E64"/>
  <sheetViews>
    <sheetView workbookViewId="0">
      <selection activeCell="A6" sqref="A6"/>
    </sheetView>
  </sheetViews>
  <sheetFormatPr defaultColWidth="8.81640625" defaultRowHeight="15.5" x14ac:dyDescent="0.35"/>
  <cols>
    <col min="1" max="5" width="18" style="9" customWidth="1"/>
    <col min="6" max="16384" width="8.81640625" style="9"/>
  </cols>
  <sheetData>
    <row r="1" spans="1:5" x14ac:dyDescent="0.35">
      <c r="A1" s="10" t="s">
        <v>158</v>
      </c>
    </row>
    <row r="2" spans="1:5" x14ac:dyDescent="0.35">
      <c r="A2" s="10"/>
    </row>
    <row r="3" spans="1:5" x14ac:dyDescent="0.35">
      <c r="A3" s="18" t="s">
        <v>67</v>
      </c>
    </row>
    <row r="5" spans="1:5" x14ac:dyDescent="0.35">
      <c r="A5" s="10" t="s">
        <v>183</v>
      </c>
    </row>
    <row r="8" spans="1:5" x14ac:dyDescent="0.35">
      <c r="A8" s="180" t="s">
        <v>55</v>
      </c>
      <c r="B8" s="180"/>
      <c r="C8" s="19"/>
      <c r="D8" s="180" t="s">
        <v>56</v>
      </c>
      <c r="E8" s="180"/>
    </row>
    <row r="9" spans="1:5" x14ac:dyDescent="0.35">
      <c r="A9" s="20"/>
      <c r="B9" s="16"/>
      <c r="C9" s="16"/>
      <c r="D9" s="20"/>
      <c r="E9" s="16"/>
    </row>
    <row r="10" spans="1:5" x14ac:dyDescent="0.35">
      <c r="A10" s="20"/>
      <c r="B10" s="16"/>
      <c r="C10" s="16"/>
      <c r="D10" s="20"/>
      <c r="E10" s="21"/>
    </row>
    <row r="11" spans="1:5" x14ac:dyDescent="0.35">
      <c r="A11" s="20"/>
      <c r="B11" s="16"/>
      <c r="C11" s="16"/>
      <c r="D11" s="22"/>
      <c r="E11" s="23"/>
    </row>
    <row r="12" spans="1:5" x14ac:dyDescent="0.35">
      <c r="B12" s="21"/>
      <c r="C12" s="16"/>
      <c r="D12" s="24"/>
      <c r="E12" s="25"/>
    </row>
    <row r="13" spans="1:5" x14ac:dyDescent="0.35">
      <c r="A13" s="26"/>
      <c r="B13" s="16"/>
      <c r="C13" s="16"/>
      <c r="D13" s="26"/>
      <c r="E13" s="27"/>
    </row>
    <row r="19" spans="1:5" x14ac:dyDescent="0.35">
      <c r="A19" s="180" t="s">
        <v>57</v>
      </c>
      <c r="B19" s="180"/>
      <c r="C19" s="19"/>
      <c r="D19" s="180" t="s">
        <v>58</v>
      </c>
      <c r="E19" s="180"/>
    </row>
    <row r="20" spans="1:5" x14ac:dyDescent="0.35">
      <c r="A20" s="20"/>
      <c r="B20" s="16"/>
      <c r="C20" s="16"/>
      <c r="D20" s="20"/>
      <c r="E20" s="16"/>
    </row>
    <row r="21" spans="1:5" x14ac:dyDescent="0.35">
      <c r="A21" s="20"/>
      <c r="B21" s="16"/>
      <c r="C21" s="16"/>
      <c r="D21" s="20"/>
      <c r="E21" s="21"/>
    </row>
    <row r="22" spans="1:5" x14ac:dyDescent="0.35">
      <c r="A22" s="20"/>
      <c r="B22" s="16"/>
      <c r="C22" s="16"/>
      <c r="D22" s="22"/>
      <c r="E22" s="23"/>
    </row>
    <row r="23" spans="1:5" x14ac:dyDescent="0.35">
      <c r="B23" s="21"/>
      <c r="C23" s="16"/>
      <c r="D23" s="24"/>
      <c r="E23" s="25"/>
    </row>
    <row r="24" spans="1:5" x14ac:dyDescent="0.35">
      <c r="A24" s="26"/>
      <c r="B24" s="16"/>
      <c r="C24" s="16"/>
      <c r="D24" s="26"/>
      <c r="E24" s="27"/>
    </row>
    <row r="29" spans="1:5" x14ac:dyDescent="0.35">
      <c r="A29" s="180" t="s">
        <v>59</v>
      </c>
      <c r="B29" s="180"/>
      <c r="C29" s="19"/>
      <c r="D29" s="180" t="s">
        <v>60</v>
      </c>
      <c r="E29" s="180"/>
    </row>
    <row r="30" spans="1:5" x14ac:dyDescent="0.35">
      <c r="A30" s="20"/>
      <c r="B30" s="16"/>
      <c r="C30" s="16"/>
      <c r="D30" s="20"/>
      <c r="E30" s="16"/>
    </row>
    <row r="31" spans="1:5" x14ac:dyDescent="0.35">
      <c r="A31" s="20"/>
      <c r="B31" s="16"/>
      <c r="C31" s="16"/>
      <c r="D31" s="20"/>
      <c r="E31" s="21"/>
    </row>
    <row r="32" spans="1:5" x14ac:dyDescent="0.35">
      <c r="A32" s="20"/>
      <c r="B32" s="16"/>
      <c r="C32" s="16"/>
      <c r="D32" s="22"/>
      <c r="E32" s="23"/>
    </row>
    <row r="33" spans="1:5" x14ac:dyDescent="0.35">
      <c r="B33" s="21"/>
      <c r="C33" s="16"/>
      <c r="D33" s="24"/>
      <c r="E33" s="25"/>
    </row>
    <row r="34" spans="1:5" x14ac:dyDescent="0.35">
      <c r="A34" s="26"/>
      <c r="B34" s="16"/>
      <c r="C34" s="16"/>
      <c r="D34" s="26"/>
      <c r="E34" s="27"/>
    </row>
    <row r="40" spans="1:5" x14ac:dyDescent="0.35">
      <c r="A40" s="180" t="s">
        <v>61</v>
      </c>
      <c r="B40" s="180"/>
      <c r="C40" s="19"/>
      <c r="D40" s="180" t="s">
        <v>62</v>
      </c>
      <c r="E40" s="180"/>
    </row>
    <row r="41" spans="1:5" x14ac:dyDescent="0.35">
      <c r="A41" s="20"/>
      <c r="B41" s="16"/>
      <c r="C41" s="16"/>
      <c r="D41" s="20"/>
      <c r="E41" s="16"/>
    </row>
    <row r="42" spans="1:5" x14ac:dyDescent="0.35">
      <c r="A42" s="20"/>
      <c r="B42" s="16"/>
      <c r="C42" s="16"/>
      <c r="D42" s="20"/>
      <c r="E42" s="21"/>
    </row>
    <row r="43" spans="1:5" x14ac:dyDescent="0.35">
      <c r="A43" s="20"/>
      <c r="B43" s="16"/>
      <c r="C43" s="16"/>
      <c r="D43" s="22"/>
      <c r="E43" s="23"/>
    </row>
    <row r="44" spans="1:5" x14ac:dyDescent="0.35">
      <c r="B44" s="21"/>
      <c r="C44" s="16"/>
      <c r="D44" s="24"/>
      <c r="E44" s="25"/>
    </row>
    <row r="45" spans="1:5" x14ac:dyDescent="0.35">
      <c r="A45" s="26"/>
      <c r="B45" s="16"/>
      <c r="C45" s="16"/>
      <c r="D45" s="26"/>
      <c r="E45" s="27"/>
    </row>
    <row r="50" spans="1:5" x14ac:dyDescent="0.35">
      <c r="A50" s="180" t="s">
        <v>63</v>
      </c>
      <c r="B50" s="180"/>
      <c r="C50" s="19"/>
      <c r="D50" s="180" t="s">
        <v>64</v>
      </c>
      <c r="E50" s="180"/>
    </row>
    <row r="51" spans="1:5" x14ac:dyDescent="0.35">
      <c r="A51" s="20"/>
      <c r="B51" s="16"/>
      <c r="C51" s="16"/>
      <c r="D51" s="20"/>
      <c r="E51" s="16"/>
    </row>
    <row r="52" spans="1:5" x14ac:dyDescent="0.35">
      <c r="A52" s="20"/>
      <c r="B52" s="16"/>
      <c r="C52" s="16"/>
      <c r="D52" s="20"/>
      <c r="E52" s="21"/>
    </row>
    <row r="53" spans="1:5" x14ac:dyDescent="0.35">
      <c r="A53" s="20"/>
      <c r="B53" s="16"/>
      <c r="C53" s="16"/>
      <c r="D53" s="22"/>
      <c r="E53" s="23"/>
    </row>
    <row r="54" spans="1:5" x14ac:dyDescent="0.35">
      <c r="B54" s="21"/>
      <c r="C54" s="16"/>
      <c r="D54" s="24"/>
      <c r="E54" s="25"/>
    </row>
    <row r="55" spans="1:5" x14ac:dyDescent="0.35">
      <c r="A55" s="26"/>
      <c r="B55" s="16"/>
      <c r="C55" s="16"/>
      <c r="D55" s="26"/>
      <c r="E55" s="27"/>
    </row>
    <row r="59" spans="1:5" x14ac:dyDescent="0.35">
      <c r="A59" s="180" t="s">
        <v>65</v>
      </c>
      <c r="B59" s="180"/>
      <c r="C59" s="19"/>
      <c r="D59" s="180" t="s">
        <v>66</v>
      </c>
      <c r="E59" s="180"/>
    </row>
    <row r="60" spans="1:5" x14ac:dyDescent="0.35">
      <c r="A60" s="20"/>
      <c r="B60" s="16"/>
      <c r="C60" s="16"/>
      <c r="D60" s="20"/>
      <c r="E60" s="16"/>
    </row>
    <row r="61" spans="1:5" x14ac:dyDescent="0.35">
      <c r="A61" s="20"/>
      <c r="B61" s="16"/>
      <c r="C61" s="16"/>
      <c r="D61" s="20"/>
      <c r="E61" s="21"/>
    </row>
    <row r="62" spans="1:5" x14ac:dyDescent="0.35">
      <c r="A62" s="20"/>
      <c r="B62" s="16"/>
      <c r="C62" s="16"/>
      <c r="D62" s="22"/>
      <c r="E62" s="23"/>
    </row>
    <row r="63" spans="1:5" x14ac:dyDescent="0.35">
      <c r="B63" s="21"/>
      <c r="C63" s="16"/>
      <c r="D63" s="24"/>
      <c r="E63" s="25"/>
    </row>
    <row r="64" spans="1:5" x14ac:dyDescent="0.35">
      <c r="A64" s="26"/>
      <c r="B64" s="16"/>
      <c r="C64" s="16"/>
      <c r="D64" s="26"/>
      <c r="E64" s="27"/>
    </row>
  </sheetData>
  <mergeCells count="12">
    <mergeCell ref="A8:B8"/>
    <mergeCell ref="D8:E8"/>
    <mergeCell ref="A19:B19"/>
    <mergeCell ref="D19:E19"/>
    <mergeCell ref="A29:B29"/>
    <mergeCell ref="D29:E29"/>
    <mergeCell ref="A40:B40"/>
    <mergeCell ref="D40:E40"/>
    <mergeCell ref="A50:B50"/>
    <mergeCell ref="D50:E50"/>
    <mergeCell ref="A59:B59"/>
    <mergeCell ref="D59:E59"/>
  </mergeCells>
  <phoneticPr fontId="6"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9"/>
  <sheetViews>
    <sheetView workbookViewId="0">
      <selection activeCell="A10" sqref="A10"/>
    </sheetView>
  </sheetViews>
  <sheetFormatPr defaultColWidth="8.81640625" defaultRowHeight="15.5" x14ac:dyDescent="0.35"/>
  <cols>
    <col min="1" max="1" width="21.453125" style="9" customWidth="1"/>
    <col min="2" max="4" width="19.26953125" style="9" customWidth="1"/>
    <col min="5" max="16384" width="8.81640625" style="9"/>
  </cols>
  <sheetData>
    <row r="1" spans="1:3" x14ac:dyDescent="0.35">
      <c r="A1" s="10" t="s">
        <v>81</v>
      </c>
    </row>
    <row r="3" spans="1:3" x14ac:dyDescent="0.35">
      <c r="A3" s="10" t="s">
        <v>184</v>
      </c>
    </row>
    <row r="4" spans="1:3" x14ac:dyDescent="0.35">
      <c r="A4" s="10"/>
    </row>
    <row r="5" spans="1:3" x14ac:dyDescent="0.35">
      <c r="A5" s="9" t="s">
        <v>84</v>
      </c>
    </row>
    <row r="7" spans="1:3" x14ac:dyDescent="0.35">
      <c r="A7" s="183" t="s">
        <v>82</v>
      </c>
      <c r="B7" s="183"/>
      <c r="C7" s="183"/>
    </row>
    <row r="8" spans="1:3" x14ac:dyDescent="0.35">
      <c r="A8" s="183" t="s">
        <v>1</v>
      </c>
      <c r="B8" s="183"/>
      <c r="C8" s="183"/>
    </row>
    <row r="9" spans="1:3" x14ac:dyDescent="0.35">
      <c r="A9" s="184" t="s">
        <v>185</v>
      </c>
      <c r="B9" s="184"/>
      <c r="C9" s="184"/>
    </row>
    <row r="11" spans="1:3" x14ac:dyDescent="0.35">
      <c r="A11" s="30"/>
      <c r="B11" s="30"/>
      <c r="C11" s="30"/>
    </row>
    <row r="12" spans="1:3" x14ac:dyDescent="0.35">
      <c r="A12" s="31"/>
      <c r="B12" s="32" t="s">
        <v>10</v>
      </c>
      <c r="C12" s="32" t="s">
        <v>11</v>
      </c>
    </row>
    <row r="13" spans="1:3" x14ac:dyDescent="0.35">
      <c r="A13" s="33"/>
      <c r="B13" s="34"/>
      <c r="C13" s="34"/>
    </row>
    <row r="14" spans="1:3" x14ac:dyDescent="0.35">
      <c r="A14" s="33"/>
      <c r="B14" s="34"/>
      <c r="C14" s="34"/>
    </row>
    <row r="15" spans="1:3" x14ac:dyDescent="0.35">
      <c r="A15" s="33"/>
      <c r="B15" s="34"/>
      <c r="C15" s="34"/>
    </row>
    <row r="16" spans="1:3" x14ac:dyDescent="0.35">
      <c r="A16" s="33"/>
      <c r="B16" s="34"/>
      <c r="C16" s="34"/>
    </row>
    <row r="17" spans="1:10" x14ac:dyDescent="0.35">
      <c r="A17" s="33"/>
      <c r="B17" s="34"/>
      <c r="C17" s="34"/>
    </row>
    <row r="18" spans="1:10" x14ac:dyDescent="0.35">
      <c r="A18" s="33"/>
      <c r="B18" s="34"/>
      <c r="C18" s="34"/>
    </row>
    <row r="19" spans="1:10" x14ac:dyDescent="0.35">
      <c r="A19" s="33"/>
      <c r="B19" s="34"/>
      <c r="C19" s="34"/>
    </row>
    <row r="20" spans="1:10" x14ac:dyDescent="0.35">
      <c r="A20" s="33"/>
      <c r="B20" s="34"/>
      <c r="C20" s="34"/>
    </row>
    <row r="21" spans="1:10" x14ac:dyDescent="0.35">
      <c r="A21" s="33"/>
      <c r="B21" s="34"/>
      <c r="C21" s="34"/>
    </row>
    <row r="22" spans="1:10" x14ac:dyDescent="0.35">
      <c r="A22" s="33"/>
      <c r="B22" s="34"/>
      <c r="C22" s="34"/>
    </row>
    <row r="23" spans="1:10" x14ac:dyDescent="0.35">
      <c r="A23" s="33"/>
      <c r="B23" s="34"/>
      <c r="C23" s="34"/>
    </row>
    <row r="24" spans="1:10" x14ac:dyDescent="0.35">
      <c r="A24" s="33"/>
      <c r="B24" s="34"/>
      <c r="C24" s="34"/>
    </row>
    <row r="25" spans="1:10" x14ac:dyDescent="0.35">
      <c r="A25" s="33"/>
      <c r="B25" s="34"/>
      <c r="C25" s="34"/>
    </row>
    <row r="26" spans="1:10" x14ac:dyDescent="0.35">
      <c r="A26" s="33"/>
      <c r="B26" s="35"/>
      <c r="C26" s="36"/>
    </row>
    <row r="27" spans="1:10" ht="16" thickBot="1" x14ac:dyDescent="0.4">
      <c r="A27" s="10" t="s">
        <v>83</v>
      </c>
      <c r="B27" s="37">
        <f>SUM(B13:B26)</f>
        <v>0</v>
      </c>
      <c r="C27" s="37">
        <f>SUM(C13:C26)</f>
        <v>0</v>
      </c>
    </row>
    <row r="28" spans="1:10" ht="16" thickTop="1" x14ac:dyDescent="0.35"/>
    <row r="29" spans="1:10" s="19" customFormat="1" x14ac:dyDescent="0.35">
      <c r="A29" s="185" t="s">
        <v>159</v>
      </c>
      <c r="B29" s="185"/>
      <c r="C29" s="185"/>
      <c r="D29" s="185"/>
      <c r="E29" s="185"/>
      <c r="F29" s="185"/>
      <c r="G29" s="185"/>
      <c r="H29" s="185"/>
      <c r="I29" s="185"/>
      <c r="J29" s="185"/>
    </row>
  </sheetData>
  <mergeCells count="4">
    <mergeCell ref="A7:C7"/>
    <mergeCell ref="A8:C8"/>
    <mergeCell ref="A9:C9"/>
    <mergeCell ref="A29:J29"/>
  </mergeCells>
  <phoneticPr fontId="6"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D41"/>
  <sheetViews>
    <sheetView workbookViewId="0">
      <selection activeCell="D20" sqref="D20"/>
    </sheetView>
  </sheetViews>
  <sheetFormatPr defaultColWidth="8.81640625" defaultRowHeight="15.5" x14ac:dyDescent="0.35"/>
  <cols>
    <col min="1" max="1" width="15.81640625" style="9" customWidth="1"/>
    <col min="2" max="2" width="45.81640625" style="9" customWidth="1"/>
    <col min="3" max="3" width="15.1796875" style="9" customWidth="1"/>
    <col min="4" max="4" width="15.7265625" style="9" customWidth="1"/>
    <col min="5" max="16384" width="8.81640625" style="9"/>
  </cols>
  <sheetData>
    <row r="1" spans="1:4" x14ac:dyDescent="0.35">
      <c r="A1" s="10" t="s">
        <v>7</v>
      </c>
    </row>
    <row r="2" spans="1:4" x14ac:dyDescent="0.35">
      <c r="A2" s="10"/>
    </row>
    <row r="4" spans="1:4" x14ac:dyDescent="0.35">
      <c r="A4" s="10" t="s">
        <v>160</v>
      </c>
    </row>
    <row r="6" spans="1:4" x14ac:dyDescent="0.35">
      <c r="A6" s="10" t="s">
        <v>180</v>
      </c>
    </row>
    <row r="7" spans="1:4" x14ac:dyDescent="0.35">
      <c r="A7" s="10"/>
    </row>
    <row r="8" spans="1:4" x14ac:dyDescent="0.35">
      <c r="A8" s="9" t="s">
        <v>161</v>
      </c>
    </row>
    <row r="10" spans="1:4" x14ac:dyDescent="0.35">
      <c r="A10" s="180" t="s">
        <v>8</v>
      </c>
      <c r="B10" s="180"/>
      <c r="C10" s="180"/>
      <c r="D10" s="180"/>
    </row>
    <row r="11" spans="1:4" x14ac:dyDescent="0.35">
      <c r="A11" s="12" t="s">
        <v>9</v>
      </c>
      <c r="B11" s="75" t="s">
        <v>18</v>
      </c>
      <c r="C11" s="12" t="s">
        <v>10</v>
      </c>
      <c r="D11" s="12" t="s">
        <v>11</v>
      </c>
    </row>
    <row r="12" spans="1:4" x14ac:dyDescent="0.35">
      <c r="A12" s="14"/>
      <c r="B12" s="15"/>
      <c r="C12" s="16"/>
      <c r="D12" s="16"/>
    </row>
    <row r="13" spans="1:4" x14ac:dyDescent="0.35">
      <c r="A13" s="15"/>
      <c r="B13" s="15"/>
      <c r="C13" s="16"/>
      <c r="D13" s="16"/>
    </row>
    <row r="14" spans="1:4" x14ac:dyDescent="0.35">
      <c r="A14" s="15"/>
      <c r="B14" s="15"/>
      <c r="C14" s="16"/>
      <c r="D14" s="16"/>
    </row>
    <row r="15" spans="1:4" x14ac:dyDescent="0.35">
      <c r="A15" s="14"/>
      <c r="B15" s="15"/>
      <c r="C15" s="16"/>
      <c r="D15" s="16"/>
    </row>
    <row r="16" spans="1:4" x14ac:dyDescent="0.35">
      <c r="A16" s="15"/>
      <c r="B16" s="15"/>
      <c r="C16" s="16"/>
      <c r="D16" s="16"/>
    </row>
    <row r="17" spans="1:4" x14ac:dyDescent="0.35">
      <c r="A17" s="15"/>
      <c r="B17" s="15"/>
      <c r="C17" s="16"/>
      <c r="D17" s="16"/>
    </row>
    <row r="18" spans="1:4" x14ac:dyDescent="0.35">
      <c r="A18" s="14"/>
      <c r="B18" s="15"/>
      <c r="C18" s="16"/>
      <c r="D18" s="16"/>
    </row>
    <row r="19" spans="1:4" x14ac:dyDescent="0.35">
      <c r="A19" s="15"/>
      <c r="B19" s="15"/>
      <c r="C19" s="16"/>
      <c r="D19" s="16"/>
    </row>
    <row r="20" spans="1:4" x14ac:dyDescent="0.35">
      <c r="A20" s="15"/>
      <c r="B20" s="15"/>
      <c r="C20" s="16"/>
      <c r="D20" s="16"/>
    </row>
    <row r="21" spans="1:4" x14ac:dyDescent="0.35">
      <c r="A21" s="14"/>
      <c r="B21" s="15"/>
      <c r="C21" s="16"/>
      <c r="D21" s="16"/>
    </row>
    <row r="22" spans="1:4" x14ac:dyDescent="0.35">
      <c r="A22" s="15"/>
      <c r="B22" s="15"/>
      <c r="C22" s="16"/>
      <c r="D22" s="16"/>
    </row>
    <row r="23" spans="1:4" x14ac:dyDescent="0.35">
      <c r="A23" s="15"/>
      <c r="B23" s="15"/>
      <c r="C23" s="16"/>
      <c r="D23" s="16"/>
    </row>
    <row r="24" spans="1:4" x14ac:dyDescent="0.35">
      <c r="A24" s="15"/>
      <c r="B24" s="15"/>
      <c r="C24" s="16"/>
      <c r="D24" s="16"/>
    </row>
    <row r="25" spans="1:4" x14ac:dyDescent="0.35">
      <c r="A25" s="14"/>
      <c r="B25" s="15"/>
      <c r="C25" s="16"/>
      <c r="D25" s="16"/>
    </row>
    <row r="26" spans="1:4" x14ac:dyDescent="0.35">
      <c r="A26" s="15"/>
      <c r="B26" s="15"/>
      <c r="C26" s="16"/>
      <c r="D26" s="16"/>
    </row>
    <row r="27" spans="1:4" x14ac:dyDescent="0.35">
      <c r="A27" s="15"/>
      <c r="B27" s="15"/>
      <c r="C27" s="16"/>
      <c r="D27" s="16"/>
    </row>
    <row r="28" spans="1:4" x14ac:dyDescent="0.35">
      <c r="A28" s="14"/>
      <c r="B28" s="15"/>
      <c r="C28" s="16"/>
      <c r="D28" s="16"/>
    </row>
    <row r="29" spans="1:4" x14ac:dyDescent="0.35">
      <c r="A29" s="15"/>
      <c r="B29" s="15"/>
      <c r="C29" s="16"/>
      <c r="D29" s="16"/>
    </row>
    <row r="30" spans="1:4" x14ac:dyDescent="0.35">
      <c r="A30" s="15"/>
      <c r="B30" s="15"/>
      <c r="C30" s="16"/>
      <c r="D30" s="16"/>
    </row>
    <row r="31" spans="1:4" x14ac:dyDescent="0.35">
      <c r="A31" s="14"/>
      <c r="B31" s="15"/>
      <c r="C31" s="16"/>
      <c r="D31" s="16"/>
    </row>
    <row r="32" spans="1:4" x14ac:dyDescent="0.35">
      <c r="A32" s="15"/>
      <c r="B32" s="15"/>
      <c r="C32" s="16"/>
      <c r="D32" s="16"/>
    </row>
    <row r="33" spans="1:4" x14ac:dyDescent="0.35">
      <c r="A33" s="15"/>
      <c r="B33" s="15"/>
      <c r="C33" s="16"/>
      <c r="D33" s="16"/>
    </row>
    <row r="34" spans="1:4" x14ac:dyDescent="0.35">
      <c r="A34" s="14"/>
      <c r="B34" s="15"/>
      <c r="C34" s="16"/>
      <c r="D34" s="16"/>
    </row>
    <row r="35" spans="1:4" x14ac:dyDescent="0.35">
      <c r="A35" s="15"/>
      <c r="B35" s="15"/>
      <c r="C35" s="16"/>
      <c r="D35" s="16"/>
    </row>
    <row r="36" spans="1:4" x14ac:dyDescent="0.35">
      <c r="A36" s="15"/>
      <c r="B36" s="15"/>
      <c r="C36" s="16"/>
      <c r="D36" s="16"/>
    </row>
    <row r="37" spans="1:4" x14ac:dyDescent="0.35">
      <c r="A37" s="14"/>
      <c r="B37" s="15"/>
      <c r="C37" s="16"/>
      <c r="D37" s="16"/>
    </row>
    <row r="38" spans="1:4" x14ac:dyDescent="0.35">
      <c r="A38" s="15"/>
      <c r="B38" s="15"/>
      <c r="C38" s="16"/>
      <c r="D38" s="16"/>
    </row>
    <row r="39" spans="1:4" x14ac:dyDescent="0.35">
      <c r="A39" s="15"/>
      <c r="B39" s="15"/>
      <c r="C39" s="16"/>
      <c r="D39" s="16"/>
    </row>
    <row r="40" spans="1:4" x14ac:dyDescent="0.35">
      <c r="A40" s="14"/>
      <c r="B40" s="15"/>
      <c r="C40" s="16"/>
      <c r="D40" s="16"/>
    </row>
    <row r="41" spans="1:4" x14ac:dyDescent="0.35">
      <c r="A41" s="15"/>
      <c r="B41" s="15"/>
      <c r="C41" s="16"/>
      <c r="D41" s="16"/>
    </row>
  </sheetData>
  <mergeCells count="1">
    <mergeCell ref="A10:D10"/>
  </mergeCells>
  <phoneticPr fontId="0" type="noConversion"/>
  <pageMargins left="0.5" right="0.5" top="1" bottom="1" header="0.5" footer="0.5"/>
  <headerFooter alignWithMargins="0"/>
  <legacy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K103"/>
  <sheetViews>
    <sheetView workbookViewId="0">
      <selection activeCell="A123" sqref="A123"/>
    </sheetView>
  </sheetViews>
  <sheetFormatPr defaultColWidth="8.81640625" defaultRowHeight="15.5" x14ac:dyDescent="0.35"/>
  <cols>
    <col min="1" max="5" width="18" style="9" customWidth="1"/>
    <col min="6" max="6" width="8.81640625" style="9"/>
    <col min="7" max="7" width="16.26953125" style="9" customWidth="1"/>
    <col min="8" max="8" width="14.81640625" style="9" customWidth="1"/>
    <col min="9" max="9" width="8.81640625" style="9"/>
    <col min="10" max="10" width="13.7265625" style="9" customWidth="1"/>
    <col min="11" max="11" width="13.1796875" style="9" customWidth="1"/>
    <col min="12" max="16384" width="8.81640625" style="9"/>
  </cols>
  <sheetData>
    <row r="1" spans="1:11" x14ac:dyDescent="0.35">
      <c r="A1" s="10" t="s">
        <v>158</v>
      </c>
    </row>
    <row r="3" spans="1:11" x14ac:dyDescent="0.35">
      <c r="A3" s="10" t="s">
        <v>12</v>
      </c>
    </row>
    <row r="5" spans="1:11" x14ac:dyDescent="0.35">
      <c r="A5" s="10" t="s">
        <v>162</v>
      </c>
    </row>
    <row r="6" spans="1:11" x14ac:dyDescent="0.35">
      <c r="A6" s="10"/>
    </row>
    <row r="7" spans="1:11" s="18" customFormat="1" x14ac:dyDescent="0.35">
      <c r="A7" s="18" t="s">
        <v>163</v>
      </c>
    </row>
    <row r="9" spans="1:11" x14ac:dyDescent="0.35">
      <c r="A9" s="180" t="s">
        <v>55</v>
      </c>
      <c r="B9" s="180"/>
      <c r="C9" s="19"/>
      <c r="D9" s="180" t="s">
        <v>68</v>
      </c>
      <c r="E9" s="180"/>
      <c r="G9" s="180" t="s">
        <v>61</v>
      </c>
      <c r="H9" s="180"/>
      <c r="J9" s="180" t="s">
        <v>69</v>
      </c>
      <c r="K9" s="180"/>
    </row>
    <row r="10" spans="1:11" x14ac:dyDescent="0.35">
      <c r="A10" s="20"/>
      <c r="B10" s="16"/>
      <c r="C10" s="16"/>
      <c r="D10" s="20"/>
      <c r="E10" s="16"/>
      <c r="G10" s="20"/>
      <c r="H10" s="16"/>
      <c r="J10" s="20"/>
      <c r="K10" s="16"/>
    </row>
    <row r="11" spans="1:11" x14ac:dyDescent="0.35">
      <c r="A11" s="20"/>
      <c r="B11" s="16"/>
      <c r="C11" s="16"/>
      <c r="D11" s="20"/>
      <c r="E11" s="21"/>
      <c r="G11" s="20"/>
      <c r="H11" s="16"/>
      <c r="J11" s="20"/>
      <c r="K11" s="16"/>
    </row>
    <row r="12" spans="1:11" x14ac:dyDescent="0.35">
      <c r="A12" s="20"/>
      <c r="B12" s="16"/>
      <c r="C12" s="16"/>
      <c r="D12" s="22"/>
      <c r="E12" s="23"/>
      <c r="G12" s="20"/>
      <c r="H12" s="16"/>
      <c r="J12" s="20"/>
      <c r="K12" s="16"/>
    </row>
    <row r="13" spans="1:11" x14ac:dyDescent="0.35">
      <c r="B13" s="21"/>
      <c r="C13" s="16"/>
      <c r="D13" s="24"/>
      <c r="E13" s="25"/>
      <c r="H13" s="21"/>
      <c r="K13" s="21"/>
    </row>
    <row r="14" spans="1:11" x14ac:dyDescent="0.35">
      <c r="A14" s="26"/>
      <c r="B14" s="16"/>
      <c r="C14" s="16"/>
      <c r="D14" s="26"/>
      <c r="E14" s="27"/>
      <c r="G14" s="26"/>
      <c r="H14" s="16"/>
      <c r="J14" s="26"/>
      <c r="K14" s="16"/>
    </row>
    <row r="20" spans="1:11" x14ac:dyDescent="0.35">
      <c r="A20" s="180" t="s">
        <v>57</v>
      </c>
      <c r="B20" s="180"/>
      <c r="C20" s="19"/>
      <c r="D20" s="180" t="s">
        <v>70</v>
      </c>
      <c r="E20" s="180"/>
      <c r="G20" s="180" t="s">
        <v>71</v>
      </c>
      <c r="H20" s="180"/>
      <c r="J20" s="180" t="s">
        <v>72</v>
      </c>
      <c r="K20" s="180"/>
    </row>
    <row r="21" spans="1:11" x14ac:dyDescent="0.35">
      <c r="A21" s="20"/>
      <c r="B21" s="16"/>
      <c r="C21" s="16"/>
      <c r="D21" s="20"/>
      <c r="E21" s="16"/>
      <c r="G21" s="20"/>
      <c r="H21" s="16"/>
      <c r="J21" s="20"/>
      <c r="K21" s="16"/>
    </row>
    <row r="22" spans="1:11" x14ac:dyDescent="0.35">
      <c r="A22" s="20"/>
      <c r="B22" s="16"/>
      <c r="C22" s="16"/>
      <c r="D22" s="20"/>
      <c r="E22" s="21"/>
      <c r="G22" s="20"/>
      <c r="H22" s="16"/>
      <c r="J22" s="20"/>
      <c r="K22" s="16"/>
    </row>
    <row r="23" spans="1:11" x14ac:dyDescent="0.35">
      <c r="A23" s="20"/>
      <c r="B23" s="16"/>
      <c r="C23" s="16"/>
      <c r="D23" s="22"/>
      <c r="E23" s="23"/>
      <c r="G23" s="20"/>
      <c r="H23" s="16"/>
      <c r="J23" s="20"/>
      <c r="K23" s="16"/>
    </row>
    <row r="24" spans="1:11" x14ac:dyDescent="0.35">
      <c r="B24" s="21"/>
      <c r="C24" s="16"/>
      <c r="D24" s="24"/>
      <c r="E24" s="25"/>
      <c r="H24" s="21"/>
      <c r="K24" s="21"/>
    </row>
    <row r="25" spans="1:11" x14ac:dyDescent="0.35">
      <c r="A25" s="26"/>
      <c r="B25" s="16"/>
      <c r="C25" s="16"/>
      <c r="D25" s="26"/>
      <c r="E25" s="27"/>
      <c r="G25" s="26"/>
      <c r="H25" s="16"/>
      <c r="J25" s="26"/>
      <c r="K25" s="16"/>
    </row>
    <row r="30" spans="1:11" x14ac:dyDescent="0.35">
      <c r="A30" s="180" t="s">
        <v>73</v>
      </c>
      <c r="B30" s="180"/>
      <c r="C30" s="19"/>
      <c r="D30" s="180" t="s">
        <v>60</v>
      </c>
      <c r="E30" s="180"/>
      <c r="G30" s="28"/>
      <c r="H30" s="28"/>
    </row>
    <row r="31" spans="1:11" x14ac:dyDescent="0.35">
      <c r="A31" s="20"/>
      <c r="B31" s="16"/>
      <c r="C31" s="16"/>
      <c r="D31" s="20"/>
      <c r="E31" s="16"/>
      <c r="G31" s="22"/>
      <c r="H31" s="22"/>
    </row>
    <row r="32" spans="1:11" x14ac:dyDescent="0.35">
      <c r="A32" s="20"/>
      <c r="B32" s="16"/>
      <c r="C32" s="16"/>
      <c r="D32" s="20"/>
      <c r="E32" s="21"/>
      <c r="G32" s="22"/>
      <c r="H32" s="22"/>
    </row>
    <row r="33" spans="1:8" x14ac:dyDescent="0.35">
      <c r="A33" s="20"/>
      <c r="B33" s="16"/>
      <c r="C33" s="16"/>
      <c r="D33" s="22"/>
      <c r="E33" s="23"/>
      <c r="G33" s="22"/>
      <c r="H33" s="22"/>
    </row>
    <row r="34" spans="1:8" x14ac:dyDescent="0.35">
      <c r="B34" s="21"/>
      <c r="C34" s="16"/>
      <c r="D34" s="24"/>
      <c r="E34" s="25"/>
      <c r="G34" s="29"/>
      <c r="H34" s="22"/>
    </row>
    <row r="35" spans="1:8" x14ac:dyDescent="0.35">
      <c r="A35" s="26"/>
      <c r="B35" s="16"/>
      <c r="C35" s="16"/>
      <c r="D35" s="26"/>
      <c r="E35" s="27"/>
      <c r="G35" s="24"/>
      <c r="H35" s="22"/>
    </row>
    <row r="41" spans="1:8" x14ac:dyDescent="0.35">
      <c r="A41" s="180" t="s">
        <v>66</v>
      </c>
      <c r="B41" s="180"/>
      <c r="C41" s="19"/>
      <c r="D41" s="180" t="s">
        <v>62</v>
      </c>
      <c r="E41" s="180"/>
    </row>
    <row r="42" spans="1:8" x14ac:dyDescent="0.35">
      <c r="A42" s="20"/>
      <c r="B42" s="16"/>
      <c r="C42" s="16"/>
      <c r="D42" s="20"/>
      <c r="E42" s="16"/>
    </row>
    <row r="43" spans="1:8" x14ac:dyDescent="0.35">
      <c r="A43" s="20"/>
      <c r="B43" s="16"/>
      <c r="C43" s="16"/>
      <c r="D43" s="20"/>
      <c r="E43" s="21"/>
    </row>
    <row r="44" spans="1:8" x14ac:dyDescent="0.35">
      <c r="A44" s="20"/>
      <c r="B44" s="16"/>
      <c r="C44" s="16"/>
      <c r="D44" s="22"/>
      <c r="E44" s="23"/>
    </row>
    <row r="45" spans="1:8" x14ac:dyDescent="0.35">
      <c r="B45" s="21"/>
      <c r="C45" s="16"/>
      <c r="D45" s="24"/>
      <c r="E45" s="25"/>
    </row>
    <row r="46" spans="1:8" x14ac:dyDescent="0.35">
      <c r="A46" s="26"/>
      <c r="B46" s="16"/>
      <c r="C46" s="16"/>
      <c r="D46" s="26"/>
      <c r="E46" s="27"/>
    </row>
    <row r="51" spans="1:5" x14ac:dyDescent="0.35">
      <c r="A51" s="180" t="s">
        <v>74</v>
      </c>
      <c r="B51" s="180"/>
      <c r="C51" s="19"/>
      <c r="D51" s="180" t="s">
        <v>56</v>
      </c>
      <c r="E51" s="180"/>
    </row>
    <row r="52" spans="1:5" x14ac:dyDescent="0.35">
      <c r="A52" s="20"/>
      <c r="B52" s="16"/>
      <c r="C52" s="16"/>
      <c r="D52" s="20"/>
      <c r="E52" s="16"/>
    </row>
    <row r="53" spans="1:5" x14ac:dyDescent="0.35">
      <c r="A53" s="20"/>
      <c r="B53" s="16"/>
      <c r="C53" s="16"/>
      <c r="D53" s="20"/>
      <c r="E53" s="21"/>
    </row>
    <row r="54" spans="1:5" x14ac:dyDescent="0.35">
      <c r="A54" s="20"/>
      <c r="B54" s="16"/>
      <c r="C54" s="16"/>
      <c r="D54" s="22"/>
      <c r="E54" s="23"/>
    </row>
    <row r="55" spans="1:5" x14ac:dyDescent="0.35">
      <c r="B55" s="21"/>
      <c r="C55" s="16"/>
      <c r="D55" s="24"/>
      <c r="E55" s="25"/>
    </row>
    <row r="56" spans="1:5" x14ac:dyDescent="0.35">
      <c r="A56" s="26"/>
      <c r="B56" s="16"/>
      <c r="C56" s="16"/>
      <c r="D56" s="26"/>
      <c r="E56" s="27"/>
    </row>
    <row r="60" spans="1:5" x14ac:dyDescent="0.35">
      <c r="A60" s="180" t="s">
        <v>75</v>
      </c>
      <c r="B60" s="180"/>
      <c r="C60" s="19"/>
      <c r="D60" s="180" t="s">
        <v>58</v>
      </c>
      <c r="E60" s="180"/>
    </row>
    <row r="61" spans="1:5" x14ac:dyDescent="0.35">
      <c r="A61" s="20"/>
      <c r="B61" s="16"/>
      <c r="C61" s="16"/>
      <c r="D61" s="20"/>
      <c r="E61" s="16"/>
    </row>
    <row r="62" spans="1:5" x14ac:dyDescent="0.35">
      <c r="A62" s="20"/>
      <c r="B62" s="16"/>
      <c r="C62" s="16"/>
      <c r="D62" s="20"/>
      <c r="E62" s="21"/>
    </row>
    <row r="63" spans="1:5" x14ac:dyDescent="0.35">
      <c r="A63" s="20"/>
      <c r="B63" s="16"/>
      <c r="C63" s="16"/>
      <c r="D63" s="22"/>
      <c r="E63" s="23"/>
    </row>
    <row r="64" spans="1:5" x14ac:dyDescent="0.35">
      <c r="B64" s="21"/>
      <c r="C64" s="16"/>
      <c r="D64" s="24"/>
      <c r="E64" s="25"/>
    </row>
    <row r="65" spans="1:5" x14ac:dyDescent="0.35">
      <c r="A65" s="26"/>
      <c r="B65" s="16"/>
      <c r="C65" s="16"/>
      <c r="D65" s="26"/>
      <c r="E65" s="27"/>
    </row>
    <row r="71" spans="1:5" x14ac:dyDescent="0.35">
      <c r="A71" s="180" t="s">
        <v>76</v>
      </c>
      <c r="B71" s="180"/>
      <c r="D71" s="180" t="s">
        <v>77</v>
      </c>
      <c r="E71" s="180"/>
    </row>
    <row r="72" spans="1:5" x14ac:dyDescent="0.35">
      <c r="A72" s="20"/>
      <c r="B72" s="16"/>
      <c r="D72" s="20"/>
      <c r="E72" s="16"/>
    </row>
    <row r="73" spans="1:5" x14ac:dyDescent="0.35">
      <c r="A73" s="20"/>
      <c r="B73" s="16"/>
      <c r="D73" s="20"/>
      <c r="E73" s="16"/>
    </row>
    <row r="74" spans="1:5" x14ac:dyDescent="0.35">
      <c r="A74" s="20"/>
      <c r="B74" s="16"/>
      <c r="D74" s="20"/>
      <c r="E74" s="16"/>
    </row>
    <row r="75" spans="1:5" x14ac:dyDescent="0.35">
      <c r="B75" s="21"/>
      <c r="E75" s="21"/>
    </row>
    <row r="76" spans="1:5" x14ac:dyDescent="0.35">
      <c r="A76" s="26"/>
      <c r="B76" s="16"/>
      <c r="D76" s="26"/>
      <c r="E76" s="16"/>
    </row>
    <row r="80" spans="1:5" x14ac:dyDescent="0.35">
      <c r="A80" s="180" t="s">
        <v>59</v>
      </c>
      <c r="B80" s="180"/>
      <c r="D80" s="180" t="s">
        <v>78</v>
      </c>
      <c r="E80" s="180"/>
    </row>
    <row r="81" spans="1:5" x14ac:dyDescent="0.35">
      <c r="A81" s="20"/>
      <c r="B81" s="16"/>
      <c r="D81" s="20"/>
      <c r="E81" s="16"/>
    </row>
    <row r="82" spans="1:5" x14ac:dyDescent="0.35">
      <c r="A82" s="20"/>
      <c r="B82" s="16"/>
      <c r="D82" s="20"/>
      <c r="E82" s="16"/>
    </row>
    <row r="83" spans="1:5" x14ac:dyDescent="0.35">
      <c r="A83" s="20"/>
      <c r="B83" s="16"/>
      <c r="D83" s="20"/>
      <c r="E83" s="16"/>
    </row>
    <row r="84" spans="1:5" x14ac:dyDescent="0.35">
      <c r="B84" s="21"/>
      <c r="E84" s="21"/>
    </row>
    <row r="85" spans="1:5" x14ac:dyDescent="0.35">
      <c r="A85" s="26"/>
      <c r="B85" s="16"/>
      <c r="D85" s="26"/>
      <c r="E85" s="16"/>
    </row>
    <row r="89" spans="1:5" x14ac:dyDescent="0.35">
      <c r="A89" s="180" t="s">
        <v>79</v>
      </c>
      <c r="B89" s="180"/>
      <c r="D89" s="180" t="s">
        <v>63</v>
      </c>
      <c r="E89" s="180"/>
    </row>
    <row r="90" spans="1:5" x14ac:dyDescent="0.35">
      <c r="A90" s="20"/>
      <c r="B90" s="16"/>
      <c r="D90" s="20"/>
      <c r="E90" s="16"/>
    </row>
    <row r="91" spans="1:5" x14ac:dyDescent="0.35">
      <c r="A91" s="20"/>
      <c r="B91" s="16"/>
      <c r="D91" s="20"/>
      <c r="E91" s="16"/>
    </row>
    <row r="92" spans="1:5" x14ac:dyDescent="0.35">
      <c r="A92" s="20"/>
      <c r="B92" s="16"/>
      <c r="D92" s="20"/>
      <c r="E92" s="16"/>
    </row>
    <row r="93" spans="1:5" x14ac:dyDescent="0.35">
      <c r="B93" s="21"/>
      <c r="E93" s="21"/>
    </row>
    <row r="94" spans="1:5" x14ac:dyDescent="0.35">
      <c r="A94" s="26"/>
      <c r="B94" s="16"/>
      <c r="D94" s="26"/>
      <c r="E94" s="16"/>
    </row>
    <row r="98" spans="1:5" x14ac:dyDescent="0.35">
      <c r="A98" s="180" t="s">
        <v>64</v>
      </c>
      <c r="B98" s="180"/>
      <c r="D98" s="180" t="s">
        <v>80</v>
      </c>
      <c r="E98" s="180"/>
    </row>
    <row r="99" spans="1:5" x14ac:dyDescent="0.35">
      <c r="A99" s="20"/>
      <c r="B99" s="16"/>
      <c r="D99" s="20"/>
      <c r="E99" s="16"/>
    </row>
    <row r="100" spans="1:5" x14ac:dyDescent="0.35">
      <c r="A100" s="20"/>
      <c r="B100" s="16"/>
      <c r="D100" s="20"/>
      <c r="E100" s="16"/>
    </row>
    <row r="101" spans="1:5" x14ac:dyDescent="0.35">
      <c r="A101" s="20"/>
      <c r="B101" s="16"/>
      <c r="D101" s="20"/>
      <c r="E101" s="16"/>
    </row>
    <row r="102" spans="1:5" x14ac:dyDescent="0.35">
      <c r="B102" s="21"/>
      <c r="E102" s="21"/>
    </row>
    <row r="103" spans="1:5" x14ac:dyDescent="0.35">
      <c r="A103" s="26"/>
      <c r="B103" s="16"/>
      <c r="D103" s="26"/>
      <c r="E103" s="16"/>
    </row>
  </sheetData>
  <mergeCells count="24">
    <mergeCell ref="A98:B98"/>
    <mergeCell ref="D98:E98"/>
    <mergeCell ref="G9:H9"/>
    <mergeCell ref="J9:K9"/>
    <mergeCell ref="G20:H20"/>
    <mergeCell ref="J20:K20"/>
    <mergeCell ref="A71:B71"/>
    <mergeCell ref="D71:E71"/>
    <mergeCell ref="A80:B80"/>
    <mergeCell ref="D80:E80"/>
    <mergeCell ref="A89:B89"/>
    <mergeCell ref="D89:E89"/>
    <mergeCell ref="A41:B41"/>
    <mergeCell ref="D41:E41"/>
    <mergeCell ref="A51:B51"/>
    <mergeCell ref="D51:E51"/>
    <mergeCell ref="A60:B60"/>
    <mergeCell ref="D60:E60"/>
    <mergeCell ref="A9:B9"/>
    <mergeCell ref="D9:E9"/>
    <mergeCell ref="A20:B20"/>
    <mergeCell ref="D20:E20"/>
    <mergeCell ref="A30:B30"/>
    <mergeCell ref="D30:E30"/>
  </mergeCells>
  <phoneticPr fontId="6"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D30"/>
  <sheetViews>
    <sheetView workbookViewId="0">
      <selection activeCell="A8" sqref="A8:C8"/>
    </sheetView>
  </sheetViews>
  <sheetFormatPr defaultColWidth="8.81640625" defaultRowHeight="15.5" x14ac:dyDescent="0.35"/>
  <cols>
    <col min="1" max="1" width="21.453125" style="9" customWidth="1"/>
    <col min="2" max="4" width="19.26953125" style="9" customWidth="1"/>
    <col min="5" max="16384" width="8.81640625" style="9"/>
  </cols>
  <sheetData>
    <row r="1" spans="1:4" x14ac:dyDescent="0.35">
      <c r="A1" s="10" t="s">
        <v>85</v>
      </c>
    </row>
    <row r="2" spans="1:4" x14ac:dyDescent="0.35">
      <c r="A2" s="10"/>
    </row>
    <row r="3" spans="1:4" x14ac:dyDescent="0.35">
      <c r="A3" s="18" t="s">
        <v>163</v>
      </c>
    </row>
    <row r="4" spans="1:4" x14ac:dyDescent="0.35">
      <c r="A4" s="18"/>
    </row>
    <row r="5" spans="1:4" x14ac:dyDescent="0.35">
      <c r="A5" s="10" t="s">
        <v>186</v>
      </c>
    </row>
    <row r="8" spans="1:4" x14ac:dyDescent="0.35">
      <c r="A8" s="183" t="s">
        <v>82</v>
      </c>
      <c r="B8" s="183"/>
      <c r="C8" s="183"/>
    </row>
    <row r="9" spans="1:4" x14ac:dyDescent="0.35">
      <c r="A9" s="183" t="s">
        <v>1</v>
      </c>
      <c r="B9" s="183"/>
      <c r="C9" s="183"/>
    </row>
    <row r="10" spans="1:4" x14ac:dyDescent="0.35">
      <c r="A10" s="184" t="s">
        <v>181</v>
      </c>
      <c r="B10" s="184"/>
      <c r="C10" s="184"/>
    </row>
    <row r="12" spans="1:4" x14ac:dyDescent="0.35">
      <c r="A12" s="30"/>
      <c r="B12" s="30"/>
      <c r="C12" s="30"/>
    </row>
    <row r="13" spans="1:4" x14ac:dyDescent="0.35">
      <c r="A13" s="31"/>
      <c r="B13" s="32" t="s">
        <v>10</v>
      </c>
      <c r="C13" s="32" t="s">
        <v>11</v>
      </c>
    </row>
    <row r="14" spans="1:4" x14ac:dyDescent="0.35">
      <c r="A14" s="33"/>
      <c r="B14" s="34"/>
      <c r="C14" s="34"/>
    </row>
    <row r="15" spans="1:4" x14ac:dyDescent="0.35">
      <c r="A15" s="33"/>
      <c r="B15" s="34"/>
      <c r="C15" s="34"/>
    </row>
    <row r="16" spans="1:4" x14ac:dyDescent="0.35">
      <c r="A16" s="33"/>
      <c r="B16" s="34"/>
      <c r="C16" s="34"/>
    </row>
    <row r="17" spans="1:3" x14ac:dyDescent="0.35">
      <c r="A17" s="33"/>
      <c r="B17" s="34"/>
      <c r="C17" s="34"/>
    </row>
    <row r="18" spans="1:3" x14ac:dyDescent="0.35">
      <c r="A18" s="33"/>
      <c r="B18" s="34"/>
      <c r="C18" s="34"/>
    </row>
    <row r="19" spans="1:3" x14ac:dyDescent="0.35">
      <c r="A19" s="33"/>
      <c r="B19" s="34"/>
      <c r="C19" s="34"/>
    </row>
    <row r="20" spans="1:3" x14ac:dyDescent="0.35">
      <c r="A20" s="33"/>
      <c r="B20" s="34"/>
      <c r="C20" s="34"/>
    </row>
    <row r="21" spans="1:3" x14ac:dyDescent="0.35">
      <c r="A21" s="33"/>
      <c r="B21" s="34"/>
      <c r="C21" s="34"/>
    </row>
    <row r="22" spans="1:3" x14ac:dyDescent="0.35">
      <c r="A22" s="33"/>
      <c r="B22" s="34"/>
      <c r="C22" s="34"/>
    </row>
    <row r="23" spans="1:3" x14ac:dyDescent="0.35">
      <c r="A23" s="33"/>
      <c r="B23" s="34"/>
      <c r="C23" s="34"/>
    </row>
    <row r="24" spans="1:3" x14ac:dyDescent="0.35">
      <c r="A24" s="33"/>
      <c r="B24" s="34"/>
      <c r="C24" s="34"/>
    </row>
    <row r="25" spans="1:3" x14ac:dyDescent="0.35">
      <c r="A25" s="33"/>
      <c r="B25" s="34"/>
      <c r="C25" s="34"/>
    </row>
    <row r="26" spans="1:3" x14ac:dyDescent="0.35">
      <c r="A26" s="33"/>
      <c r="B26" s="34"/>
      <c r="C26" s="34"/>
    </row>
    <row r="27" spans="1:3" x14ac:dyDescent="0.35">
      <c r="A27" s="33"/>
      <c r="B27" s="35"/>
      <c r="C27" s="36"/>
    </row>
    <row r="28" spans="1:3" ht="16" thickBot="1" x14ac:dyDescent="0.4">
      <c r="A28" s="10" t="s">
        <v>83</v>
      </c>
      <c r="B28" s="37">
        <f>SUM(B14:B27)</f>
        <v>0</v>
      </c>
      <c r="C28" s="37">
        <f>SUM(C14:C27)</f>
        <v>0</v>
      </c>
    </row>
    <row r="29" spans="1:3" ht="16" thickTop="1" x14ac:dyDescent="0.35"/>
    <row r="30" spans="1:3" s="19" customFormat="1" x14ac:dyDescent="0.35">
      <c r="A30" s="19" t="s">
        <v>164</v>
      </c>
    </row>
  </sheetData>
  <mergeCells count="3">
    <mergeCell ref="A8:C8"/>
    <mergeCell ref="A9:C9"/>
    <mergeCell ref="A10:C10"/>
  </mergeCells>
  <phoneticPr fontId="6"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F24"/>
  <sheetViews>
    <sheetView workbookViewId="0">
      <selection activeCell="F10" sqref="F10"/>
    </sheetView>
  </sheetViews>
  <sheetFormatPr defaultColWidth="8.81640625" defaultRowHeight="15.5" x14ac:dyDescent="0.35"/>
  <cols>
    <col min="1" max="1" width="8.81640625" style="9"/>
    <col min="2" max="2" width="33" style="9" customWidth="1"/>
    <col min="3" max="3" width="13.1796875" style="9" customWidth="1"/>
    <col min="4" max="4" width="15.26953125" style="9" customWidth="1"/>
    <col min="5" max="16384" width="8.81640625" style="9"/>
  </cols>
  <sheetData>
    <row r="1" spans="1:6" x14ac:dyDescent="0.35">
      <c r="A1" s="10" t="s">
        <v>165</v>
      </c>
    </row>
    <row r="2" spans="1:6" x14ac:dyDescent="0.35">
      <c r="A2" s="10"/>
    </row>
    <row r="3" spans="1:6" x14ac:dyDescent="0.35">
      <c r="A3" s="18" t="s">
        <v>166</v>
      </c>
    </row>
    <row r="4" spans="1:6" x14ac:dyDescent="0.35">
      <c r="A4" s="10"/>
    </row>
    <row r="7" spans="1:6" x14ac:dyDescent="0.35">
      <c r="A7" s="180" t="s">
        <v>8</v>
      </c>
      <c r="B7" s="180"/>
      <c r="C7" s="180"/>
      <c r="D7" s="180"/>
      <c r="E7" s="186"/>
      <c r="F7" s="186"/>
    </row>
    <row r="8" spans="1:6" x14ac:dyDescent="0.35">
      <c r="A8" s="12" t="s">
        <v>9</v>
      </c>
      <c r="B8" s="75" t="s">
        <v>18</v>
      </c>
      <c r="C8" s="12" t="s">
        <v>10</v>
      </c>
      <c r="D8" s="38" t="s">
        <v>11</v>
      </c>
      <c r="E8" s="39"/>
      <c r="F8" s="40"/>
    </row>
    <row r="10" spans="1:6" x14ac:dyDescent="0.35">
      <c r="A10" s="11"/>
    </row>
    <row r="13" spans="1:6" x14ac:dyDescent="0.35">
      <c r="A13" s="11"/>
    </row>
    <row r="17" spans="1:6" x14ac:dyDescent="0.35">
      <c r="A17" s="11"/>
    </row>
    <row r="19" spans="1:6" x14ac:dyDescent="0.35">
      <c r="A19" s="15"/>
      <c r="B19" s="15"/>
      <c r="C19" s="15"/>
      <c r="D19" s="15"/>
      <c r="E19" s="15"/>
      <c r="F19" s="15"/>
    </row>
    <row r="20" spans="1:6" x14ac:dyDescent="0.35">
      <c r="A20" s="10"/>
    </row>
    <row r="22" spans="1:6" x14ac:dyDescent="0.35">
      <c r="A22" s="10"/>
    </row>
    <row r="23" spans="1:6" x14ac:dyDescent="0.35">
      <c r="A23" s="10"/>
    </row>
    <row r="24" spans="1:6" x14ac:dyDescent="0.35">
      <c r="A24" s="10"/>
    </row>
  </sheetData>
  <mergeCells count="2">
    <mergeCell ref="E7:F7"/>
    <mergeCell ref="A7:D7"/>
  </mergeCells>
  <phoneticPr fontId="0" type="noConversion"/>
  <pageMargins left="0.75" right="0.75" top="1" bottom="1" header="0.5" footer="0.5"/>
  <headerFooter alignWithMargins="0"/>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Instructions</vt:lpstr>
      <vt:lpstr>Chapter 1 &amp; 2 Notes</vt:lpstr>
      <vt:lpstr>Journal Entries (PRACTICE)</vt:lpstr>
      <vt:lpstr>General Ledger (PRACTICE)</vt:lpstr>
      <vt:lpstr>Trial Balance (PRACTICE)</vt:lpstr>
      <vt:lpstr>Journal Entries (GRADED)</vt:lpstr>
      <vt:lpstr>General Ledger (GRADED)</vt:lpstr>
      <vt:lpstr>Trial Balance (GRADED)</vt:lpstr>
      <vt:lpstr>Adjusting Entries (GRADED)</vt:lpstr>
      <vt:lpstr>Adjusted TB (GRADED)</vt:lpstr>
      <vt:lpstr>Financial Statements (GRADED)</vt:lpstr>
      <vt:lpstr>Closing Entries (GRADED)</vt:lpstr>
      <vt:lpstr>Post Closing TB (GRADED)</vt:lpstr>
      <vt:lpstr>Horiz. &amp; Vert Analysis (GRADED)</vt:lpstr>
      <vt:lpstr>Finantial Ratios (GRADED)</vt:lpstr>
      <vt:lpstr>Grading Rubric</vt:lpstr>
      <vt:lpstr>Journal Entries Solutions</vt:lpstr>
      <vt:lpstr>General Ledger Solutions</vt:lpstr>
      <vt:lpstr>Trial Balance Solutions</vt:lpstr>
      <vt:lpstr>'Journal Entries (GRADED)'!Print_Area</vt:lpstr>
      <vt:lpstr>'Journal Entries (PRACTICE)'!Print_Area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 Jobst</dc:creator>
  <cp:lastModifiedBy>William Abdallah</cp:lastModifiedBy>
  <cp:lastPrinted>2002-05-17T19:20:21Z</cp:lastPrinted>
  <dcterms:created xsi:type="dcterms:W3CDTF">2001-11-27T19:05:24Z</dcterms:created>
  <dcterms:modified xsi:type="dcterms:W3CDTF">2015-09-16T16:29:16Z</dcterms:modified>
</cp:coreProperties>
</file>