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600" yWindow="260" windowWidth="11100" windowHeight="9600"/>
  </bookViews>
  <sheets>
    <sheet name="Solution Key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F18" i="1"/>
  <c r="G18" i="1"/>
  <c r="D18" i="1"/>
  <c r="C18" i="1"/>
</calcChain>
</file>

<file path=xl/sharedStrings.xml><?xml version="1.0" encoding="utf-8"?>
<sst xmlns="http://schemas.openxmlformats.org/spreadsheetml/2006/main" count="117" uniqueCount="44">
  <si>
    <t>Question #4</t>
  </si>
  <si>
    <t xml:space="preserve"> </t>
  </si>
  <si>
    <t>20 points</t>
  </si>
  <si>
    <t>Month</t>
  </si>
  <si>
    <t>Year 1</t>
  </si>
  <si>
    <t>Year 2</t>
  </si>
  <si>
    <t>Year 3</t>
  </si>
  <si>
    <t>Year 4</t>
  </si>
  <si>
    <t>Year 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</si>
  <si>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</si>
  <si>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</si>
  <si>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</si>
  <si>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</si>
  <si>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</si>
  <si>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</si>
  <si>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</si>
  <si>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</si>
  <si>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</si>
  <si>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</si>
  <si>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</si>
  <si>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</si>
  <si>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Annual Totals</t>
  </si>
  <si>
    <t>for 10 months</t>
  </si>
  <si>
    <t>for 7 months</t>
  </si>
  <si>
    <t>To do the time series calculations it is helpful to have all the data in a column:</t>
  </si>
  <si>
    <t>Data Number</t>
  </si>
  <si>
    <t>Young Forever Boutique Spreadsheet</t>
  </si>
  <si>
    <t>Actual Demand</t>
  </si>
  <si>
    <t xml:space="preserve"> average</t>
  </si>
  <si>
    <t>Error</t>
  </si>
  <si>
    <t>Absolute</t>
  </si>
  <si>
    <t>Bias</t>
  </si>
  <si>
    <t>MAD</t>
  </si>
  <si>
    <t>Exponential</t>
  </si>
  <si>
    <t>Smoothing</t>
  </si>
  <si>
    <t>Square</t>
  </si>
  <si>
    <t>Question #1</t>
  </si>
  <si>
    <t>Question #2</t>
  </si>
  <si>
    <t>Question #3</t>
  </si>
  <si>
    <t>40 points</t>
  </si>
  <si>
    <t>3-month moving</t>
  </si>
  <si>
    <t>3-month weighted</t>
  </si>
  <si>
    <t>Name:</t>
  </si>
  <si>
    <t>Please write your name(s).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</si>
</sst>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0" fillId="0" borderId="7" xfId="0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0" xfId="0" applyFill="1"/>
    <xf numFmtId="0" fontId="0" fillId="3" borderId="0" xfId="0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workbookViewId="0">
      <selection activeCell="N12" sqref="N12"/>
    </sheetView>
  </sheetViews>
  <sheetFormatPr baseColWidth="10" defaultColWidth="8.83203125" defaultRowHeight="12" x14ac:dyDescent="0"/>
  <cols>
    <col min="1" max="1" width="11.1640625" customWidth="1"/>
    <col min="2" max="2" width="10" customWidth="1"/>
    <col min="3" max="3" width="12.6640625" customWidth="1"/>
    <col min="4" max="4" width="14.83203125" bestFit="1" customWidth="1"/>
    <col min="5" max="5" width="14.6640625" bestFit="1" customWidth="1"/>
    <col min="6" max="6" width="12.5" bestFit="1" customWidth="1"/>
    <col min="7" max="7" width="12" bestFit="1" customWidth="1"/>
    <col min="8" max="8" width="16.5" bestFit="1" customWidth="1"/>
    <col min="9" max="10" width="12" customWidth="1"/>
    <col min="11" max="11" width="11.83203125" bestFit="1" customWidth="1"/>
    <col min="12" max="12" width="9.5" customWidth="1"/>
    <col min="14" max="14" width="10.83203125" customWidth="1"/>
  </cols>
  <sheetData>
    <row r="1" spans="2:12">
      <c r="C1" s="4" t="s">
        <v>26</v>
      </c>
    </row>
    <row r="2" spans="2:12">
      <c r="I2" s="21" t="s">
        <v>42</v>
      </c>
      <c r="J2" s="21" t="s">
        <v>43</v>
      </c>
      <c r="K2" s="21"/>
      <c r="L2" s="21"/>
    </row>
    <row r="3" spans="2:12">
      <c r="I3" s="21"/>
      <c r="J3" s="21"/>
      <c r="K3" s="21"/>
      <c r="L3" s="21"/>
    </row>
    <row r="4" spans="2:12">
      <c r="B4" s="1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/>
      <c r="I4" s="22"/>
      <c r="J4" s="22"/>
      <c r="K4" s="21"/>
      <c r="L4" s="21"/>
    </row>
    <row r="5" spans="2:12">
      <c r="B5" t="s">
        <v>9</v>
      </c>
      <c r="C5" s="3"/>
      <c r="D5" s="3">
        <v>6381.07</v>
      </c>
      <c r="E5" s="3">
        <v>11016.55</v>
      </c>
      <c r="F5" s="3">
        <v>11965.68</v>
      </c>
      <c r="G5" s="3">
        <v>10580.74</v>
      </c>
      <c r="H5" s="3"/>
      <c r="I5" s="23"/>
      <c r="J5" s="23"/>
      <c r="K5" s="21"/>
      <c r="L5" s="21"/>
    </row>
    <row r="6" spans="2:12">
      <c r="B6" t="s">
        <v>10</v>
      </c>
      <c r="C6" s="3"/>
      <c r="D6" s="3">
        <v>4405.83</v>
      </c>
      <c r="E6" s="3">
        <v>8264.14</v>
      </c>
      <c r="F6" s="3">
        <v>12761.98</v>
      </c>
      <c r="G6" s="3">
        <v>13420.87</v>
      </c>
      <c r="H6" s="3"/>
      <c r="I6" s="23"/>
      <c r="J6" s="23"/>
      <c r="K6" s="21"/>
      <c r="L6" s="21"/>
    </row>
    <row r="7" spans="2:12">
      <c r="B7" t="s">
        <v>11</v>
      </c>
      <c r="C7" s="3">
        <v>4566.3999999999996</v>
      </c>
      <c r="D7" s="3">
        <v>9126.9500000000007</v>
      </c>
      <c r="E7" s="3">
        <v>6843.95</v>
      </c>
      <c r="F7" s="3">
        <v>18126.7</v>
      </c>
      <c r="G7" s="3">
        <v>34476.269999999997</v>
      </c>
      <c r="H7" s="3"/>
      <c r="I7" s="23"/>
      <c r="J7" s="23"/>
      <c r="K7" s="21"/>
      <c r="L7" s="21"/>
    </row>
    <row r="8" spans="2:12">
      <c r="B8" t="s">
        <v>12</v>
      </c>
      <c r="C8" s="3">
        <v>6941.89</v>
      </c>
      <c r="D8" s="3">
        <v>10970.45</v>
      </c>
      <c r="E8" s="3">
        <v>20109.68</v>
      </c>
      <c r="F8" s="3">
        <v>19092.900000000001</v>
      </c>
      <c r="G8" s="3">
        <v>19108.79</v>
      </c>
      <c r="H8" s="3"/>
      <c r="I8" s="23"/>
      <c r="J8" s="23"/>
      <c r="K8" s="21"/>
      <c r="L8" s="21"/>
    </row>
    <row r="9" spans="2:12">
      <c r="B9" t="s">
        <v>13</v>
      </c>
      <c r="C9" s="3">
        <v>7047.23</v>
      </c>
      <c r="D9" s="3">
        <v>10189.280000000001</v>
      </c>
      <c r="E9" s="3">
        <v>11148.64</v>
      </c>
      <c r="F9" s="3">
        <v>15384.01</v>
      </c>
      <c r="G9" s="3">
        <v>18109.54</v>
      </c>
      <c r="H9" s="3"/>
      <c r="I9" s="23"/>
      <c r="J9" s="23"/>
      <c r="K9" s="21"/>
      <c r="L9" s="21"/>
    </row>
    <row r="10" spans="2:12">
      <c r="B10" t="s">
        <v>14</v>
      </c>
      <c r="C10" s="3">
        <v>6784.37</v>
      </c>
      <c r="D10" s="3">
        <v>7043.85</v>
      </c>
      <c r="E10" s="3">
        <v>8365.4</v>
      </c>
      <c r="F10" s="3">
        <v>12237</v>
      </c>
      <c r="G10" s="3">
        <v>13743.6</v>
      </c>
      <c r="H10" s="3"/>
      <c r="I10" s="23"/>
      <c r="J10" s="23" t="s">
        <v>1</v>
      </c>
      <c r="K10" s="21"/>
      <c r="L10" s="21"/>
    </row>
    <row r="11" spans="2:12">
      <c r="B11" t="s">
        <v>15</v>
      </c>
      <c r="C11" s="3">
        <v>5814.23</v>
      </c>
      <c r="D11" s="3">
        <v>6717.37</v>
      </c>
      <c r="E11" s="3">
        <v>9469.08</v>
      </c>
      <c r="F11" s="3">
        <v>13252.53</v>
      </c>
      <c r="G11" s="3">
        <v>18339.25</v>
      </c>
      <c r="H11" s="3"/>
      <c r="I11" s="3"/>
      <c r="J11" s="3"/>
    </row>
    <row r="12" spans="2:12">
      <c r="B12" t="s">
        <v>16</v>
      </c>
      <c r="C12" s="3">
        <v>6906.38</v>
      </c>
      <c r="D12" s="3">
        <v>9139.7199999999993</v>
      </c>
      <c r="E12" s="3">
        <v>10221</v>
      </c>
      <c r="F12" s="3">
        <v>13819.77</v>
      </c>
      <c r="G12" s="3"/>
      <c r="H12" s="3"/>
      <c r="I12" s="3"/>
      <c r="J12" s="3"/>
    </row>
    <row r="13" spans="2:12">
      <c r="B13" t="s">
        <v>17</v>
      </c>
      <c r="C13" s="3">
        <v>8075.13</v>
      </c>
      <c r="D13" s="3">
        <v>11315.19</v>
      </c>
      <c r="E13" s="3">
        <v>15161.41</v>
      </c>
      <c r="F13" s="3">
        <v>21755.64</v>
      </c>
      <c r="G13" s="3"/>
      <c r="H13" s="3" t="s">
        <v>1</v>
      </c>
      <c r="I13" s="3"/>
      <c r="J13" s="3"/>
    </row>
    <row r="14" spans="2:12">
      <c r="B14" t="s">
        <v>18</v>
      </c>
      <c r="C14" s="3">
        <v>7913.56</v>
      </c>
      <c r="D14" s="3">
        <v>10838.4</v>
      </c>
      <c r="E14" s="3">
        <v>17731.080000000002</v>
      </c>
      <c r="F14" s="3">
        <v>24838.1</v>
      </c>
      <c r="G14" s="3"/>
      <c r="H14" s="3"/>
      <c r="I14" s="3"/>
      <c r="J14" s="3"/>
    </row>
    <row r="15" spans="2:12">
      <c r="B15" t="s">
        <v>19</v>
      </c>
      <c r="C15" s="3">
        <v>9054.18</v>
      </c>
      <c r="D15" s="3">
        <v>11150.94</v>
      </c>
      <c r="E15" s="3">
        <v>17508.990000000002</v>
      </c>
      <c r="F15" s="3">
        <v>15955.6</v>
      </c>
      <c r="G15" s="3"/>
      <c r="H15" s="3"/>
      <c r="I15" s="3"/>
      <c r="J15" s="3"/>
    </row>
    <row r="16" spans="2:12">
      <c r="B16" t="s">
        <v>20</v>
      </c>
      <c r="C16" s="3">
        <v>14114.58</v>
      </c>
      <c r="D16" s="3">
        <v>17592.2</v>
      </c>
      <c r="E16" s="3">
        <v>27566.89</v>
      </c>
      <c r="F16" s="3">
        <v>19370.7</v>
      </c>
      <c r="G16" s="3"/>
      <c r="H16" s="3"/>
      <c r="I16" s="3"/>
      <c r="J16" s="3"/>
    </row>
    <row r="17" spans="1:14">
      <c r="C17" s="3"/>
      <c r="D17" s="3"/>
      <c r="E17" s="3"/>
      <c r="F17" s="3"/>
      <c r="G17" s="3"/>
      <c r="H17" s="3"/>
      <c r="I17" s="3"/>
      <c r="J17" s="3"/>
    </row>
    <row r="18" spans="1:14">
      <c r="B18" s="4" t="s">
        <v>21</v>
      </c>
      <c r="C18" s="3">
        <f>SUM(C5:C16)</f>
        <v>77217.95</v>
      </c>
      <c r="D18" s="3">
        <f>SUM(D5:D16)</f>
        <v>114871.25</v>
      </c>
      <c r="E18" s="3">
        <f>SUM(E5:E16)</f>
        <v>163406.81</v>
      </c>
      <c r="F18" s="3">
        <f>SUM(F5:F16)</f>
        <v>198560.61000000004</v>
      </c>
      <c r="G18" s="3">
        <f>SUM(G5:G16)</f>
        <v>127779.06</v>
      </c>
      <c r="H18" s="3"/>
      <c r="I18" s="3"/>
      <c r="J18" s="3"/>
    </row>
    <row r="19" spans="1:14">
      <c r="C19" t="s">
        <v>22</v>
      </c>
      <c r="G19" t="s">
        <v>23</v>
      </c>
    </row>
    <row r="22" spans="1:14">
      <c r="A22" s="2" t="s">
        <v>36</v>
      </c>
      <c r="B22" s="2" t="s">
        <v>39</v>
      </c>
    </row>
    <row r="23" spans="1:14">
      <c r="B23" t="s">
        <v>24</v>
      </c>
    </row>
    <row r="24" spans="1:14">
      <c r="E24" s="5" t="s">
        <v>40</v>
      </c>
      <c r="F24" s="6"/>
      <c r="G24" s="7" t="s">
        <v>30</v>
      </c>
      <c r="H24" s="5" t="s">
        <v>41</v>
      </c>
      <c r="I24" s="6"/>
      <c r="J24" s="7" t="s">
        <v>30</v>
      </c>
      <c r="K24" s="5" t="s">
        <v>33</v>
      </c>
      <c r="L24" s="6"/>
      <c r="M24" s="7" t="s">
        <v>30</v>
      </c>
      <c r="N24" s="4" t="s">
        <v>35</v>
      </c>
    </row>
    <row r="25" spans="1:14">
      <c r="B25" s="4" t="s">
        <v>3</v>
      </c>
      <c r="C25" s="4" t="s">
        <v>25</v>
      </c>
      <c r="D25" s="4" t="s">
        <v>27</v>
      </c>
      <c r="E25" s="8" t="s">
        <v>28</v>
      </c>
      <c r="F25" s="9" t="s">
        <v>29</v>
      </c>
      <c r="G25" s="10" t="s">
        <v>29</v>
      </c>
      <c r="H25" s="8" t="s">
        <v>28</v>
      </c>
      <c r="I25" s="9" t="s">
        <v>29</v>
      </c>
      <c r="J25" s="10" t="s">
        <v>29</v>
      </c>
      <c r="K25" s="8" t="s">
        <v>34</v>
      </c>
      <c r="L25" s="9" t="s">
        <v>29</v>
      </c>
      <c r="M25" s="10" t="s">
        <v>29</v>
      </c>
      <c r="N25" s="4" t="s">
        <v>29</v>
      </c>
    </row>
    <row r="26" spans="1:14">
      <c r="B26" t="s">
        <v>9</v>
      </c>
      <c r="E26" s="11"/>
      <c r="F26" s="12"/>
      <c r="G26" s="13"/>
      <c r="H26" s="11"/>
      <c r="I26" s="12"/>
      <c r="J26" s="13"/>
      <c r="K26" s="11"/>
      <c r="L26" s="12"/>
      <c r="M26" s="13"/>
    </row>
    <row r="27" spans="1:14">
      <c r="B27" t="s">
        <v>10</v>
      </c>
      <c r="E27" s="11"/>
      <c r="F27" s="12"/>
      <c r="G27" s="13"/>
      <c r="H27" s="11"/>
      <c r="I27" s="12"/>
      <c r="J27" s="13"/>
      <c r="K27" s="11"/>
      <c r="L27" s="12"/>
      <c r="M27" s="13"/>
    </row>
    <row r="28" spans="1:14">
      <c r="B28" t="s">
        <v>11</v>
      </c>
      <c r="C28" s="3">
        <v>1</v>
      </c>
      <c r="D28" s="3">
        <v>4566.3999999999996</v>
      </c>
      <c r="E28" s="11"/>
      <c r="F28" s="12"/>
      <c r="G28" s="13"/>
      <c r="H28" s="11"/>
      <c r="I28" s="12"/>
      <c r="J28" s="13"/>
      <c r="K28" s="16"/>
      <c r="L28" s="12"/>
      <c r="M28" s="13"/>
    </row>
    <row r="29" spans="1:14">
      <c r="B29" t="s">
        <v>12</v>
      </c>
      <c r="C29" s="3">
        <v>2</v>
      </c>
      <c r="D29" s="3">
        <v>6941.89</v>
      </c>
      <c r="E29" s="11"/>
      <c r="F29" s="12"/>
      <c r="G29" s="13"/>
      <c r="H29" s="11"/>
      <c r="I29" s="12"/>
      <c r="J29" s="13"/>
      <c r="K29" s="16"/>
      <c r="L29" s="17"/>
      <c r="M29" s="18"/>
      <c r="N29" s="20"/>
    </row>
    <row r="30" spans="1:14">
      <c r="B30" t="s">
        <v>13</v>
      </c>
      <c r="C30" s="3">
        <v>3</v>
      </c>
      <c r="D30" s="3">
        <v>7047.23</v>
      </c>
      <c r="E30" s="11"/>
      <c r="F30" s="12"/>
      <c r="G30" s="13"/>
      <c r="H30" s="11"/>
      <c r="I30" s="12"/>
      <c r="J30" s="13"/>
      <c r="K30" s="16"/>
      <c r="L30" s="17"/>
      <c r="M30" s="18"/>
      <c r="N30" s="20"/>
    </row>
    <row r="31" spans="1:14">
      <c r="B31" t="s">
        <v>14</v>
      </c>
      <c r="C31" s="3">
        <v>4</v>
      </c>
      <c r="D31" s="3">
        <v>6784.37</v>
      </c>
      <c r="E31" s="16"/>
      <c r="F31" s="17"/>
      <c r="G31" s="18"/>
      <c r="H31" s="16"/>
      <c r="I31" s="17"/>
      <c r="J31" s="18"/>
      <c r="K31" s="16"/>
      <c r="L31" s="17"/>
      <c r="M31" s="18"/>
      <c r="N31" s="20"/>
    </row>
    <row r="32" spans="1:14">
      <c r="B32" t="s">
        <v>15</v>
      </c>
      <c r="C32" s="3">
        <v>5</v>
      </c>
      <c r="D32" s="3">
        <v>5814.23</v>
      </c>
      <c r="E32" s="16"/>
      <c r="F32" s="17"/>
      <c r="G32" s="18"/>
      <c r="H32" s="16"/>
      <c r="I32" s="17"/>
      <c r="J32" s="18"/>
      <c r="K32" s="16"/>
      <c r="L32" s="17"/>
      <c r="M32" s="18"/>
      <c r="N32" s="20"/>
    </row>
    <row r="33" spans="2:14">
      <c r="B33" t="s">
        <v>16</v>
      </c>
      <c r="C33" s="3">
        <v>6</v>
      </c>
      <c r="D33" s="3">
        <v>6906.38</v>
      </c>
      <c r="E33" s="16"/>
      <c r="F33" s="17"/>
      <c r="G33" s="18"/>
      <c r="H33" s="16"/>
      <c r="I33" s="17"/>
      <c r="J33" s="18"/>
      <c r="K33" s="16"/>
      <c r="L33" s="17"/>
      <c r="M33" s="18"/>
      <c r="N33" s="20"/>
    </row>
    <row r="34" spans="2:14">
      <c r="B34" t="s">
        <v>17</v>
      </c>
      <c r="C34" s="3">
        <v>7</v>
      </c>
      <c r="D34" s="3">
        <v>8075.13</v>
      </c>
      <c r="E34" s="16"/>
      <c r="F34" s="17"/>
      <c r="G34" s="18"/>
      <c r="H34" s="16"/>
      <c r="I34" s="17"/>
      <c r="J34" s="18"/>
      <c r="K34" s="16"/>
      <c r="L34" s="17"/>
      <c r="M34" s="18"/>
      <c r="N34" s="20"/>
    </row>
    <row r="35" spans="2:14">
      <c r="B35" t="s">
        <v>18</v>
      </c>
      <c r="C35" s="3">
        <v>8</v>
      </c>
      <c r="D35" s="3">
        <v>7913.56</v>
      </c>
      <c r="E35" s="16"/>
      <c r="F35" s="17"/>
      <c r="G35" s="18"/>
      <c r="H35" s="16"/>
      <c r="I35" s="17"/>
      <c r="J35" s="18"/>
      <c r="K35" s="16"/>
      <c r="L35" s="17"/>
      <c r="M35" s="18"/>
      <c r="N35" s="20"/>
    </row>
    <row r="36" spans="2:14">
      <c r="B36" t="s">
        <v>19</v>
      </c>
      <c r="C36" s="3">
        <v>9</v>
      </c>
      <c r="D36" s="3">
        <v>9054.18</v>
      </c>
      <c r="E36" s="16"/>
      <c r="F36" s="17"/>
      <c r="G36" s="18"/>
      <c r="H36" s="16"/>
      <c r="I36" s="17"/>
      <c r="J36" s="18"/>
      <c r="K36" s="16"/>
      <c r="L36" s="17"/>
      <c r="M36" s="18"/>
      <c r="N36" s="20"/>
    </row>
    <row r="37" spans="2:14">
      <c r="B37" t="s">
        <v>20</v>
      </c>
      <c r="C37" s="3">
        <v>10</v>
      </c>
      <c r="D37" s="3">
        <v>14114.58</v>
      </c>
      <c r="E37" s="16"/>
      <c r="F37" s="17"/>
      <c r="G37" s="18"/>
      <c r="H37" s="16"/>
      <c r="I37" s="17"/>
      <c r="J37" s="18"/>
      <c r="K37" s="16"/>
      <c r="L37" s="17"/>
      <c r="M37" s="18"/>
      <c r="N37" s="20"/>
    </row>
    <row r="38" spans="2:14">
      <c r="B38" t="s">
        <v>9</v>
      </c>
      <c r="C38" s="3">
        <v>11</v>
      </c>
      <c r="D38" s="3">
        <v>6381.07</v>
      </c>
      <c r="E38" s="16"/>
      <c r="F38" s="17"/>
      <c r="G38" s="18"/>
      <c r="H38" s="16"/>
      <c r="I38" s="17"/>
      <c r="J38" s="18"/>
      <c r="K38" s="16"/>
      <c r="L38" s="17"/>
      <c r="M38" s="18"/>
      <c r="N38" s="20"/>
    </row>
    <row r="39" spans="2:14">
      <c r="B39" t="s">
        <v>10</v>
      </c>
      <c r="C39" s="3">
        <v>12</v>
      </c>
      <c r="D39" s="3">
        <v>4405.83</v>
      </c>
      <c r="E39" s="16"/>
      <c r="F39" s="17"/>
      <c r="G39" s="18"/>
      <c r="H39" s="16"/>
      <c r="I39" s="17"/>
      <c r="J39" s="18"/>
      <c r="K39" s="16"/>
      <c r="L39" s="17"/>
      <c r="M39" s="18"/>
      <c r="N39" s="20"/>
    </row>
    <row r="40" spans="2:14">
      <c r="B40" t="s">
        <v>11</v>
      </c>
      <c r="C40" s="3">
        <v>13</v>
      </c>
      <c r="D40" s="3">
        <v>9126.9500000000007</v>
      </c>
      <c r="E40" s="16"/>
      <c r="F40" s="17"/>
      <c r="G40" s="18"/>
      <c r="H40" s="16"/>
      <c r="I40" s="17"/>
      <c r="J40" s="18"/>
      <c r="K40" s="16"/>
      <c r="L40" s="17"/>
      <c r="M40" s="18"/>
      <c r="N40" s="20"/>
    </row>
    <row r="41" spans="2:14">
      <c r="B41" t="s">
        <v>12</v>
      </c>
      <c r="C41" s="3">
        <v>14</v>
      </c>
      <c r="D41" s="3">
        <v>10970.45</v>
      </c>
      <c r="E41" s="16"/>
      <c r="F41" s="17"/>
      <c r="G41" s="18"/>
      <c r="H41" s="16"/>
      <c r="I41" s="17"/>
      <c r="J41" s="18"/>
      <c r="K41" s="16"/>
      <c r="L41" s="17"/>
      <c r="M41" s="18"/>
      <c r="N41" s="20"/>
    </row>
    <row r="42" spans="2:14">
      <c r="B42" t="s">
        <v>13</v>
      </c>
      <c r="C42" s="3">
        <v>15</v>
      </c>
      <c r="D42" s="3">
        <v>10189.280000000001</v>
      </c>
      <c r="E42" s="16"/>
      <c r="F42" s="17"/>
      <c r="G42" s="18"/>
      <c r="H42" s="16"/>
      <c r="I42" s="17"/>
      <c r="J42" s="18"/>
      <c r="K42" s="16"/>
      <c r="L42" s="17"/>
      <c r="M42" s="18"/>
      <c r="N42" s="20"/>
    </row>
    <row r="43" spans="2:14">
      <c r="B43" t="s">
        <v>14</v>
      </c>
      <c r="C43" s="3">
        <v>16</v>
      </c>
      <c r="D43" s="3">
        <v>7043.85</v>
      </c>
      <c r="E43" s="16"/>
      <c r="F43" s="17"/>
      <c r="G43" s="18"/>
      <c r="H43" s="16"/>
      <c r="I43" s="17"/>
      <c r="J43" s="18"/>
      <c r="K43" s="16"/>
      <c r="L43" s="17"/>
      <c r="M43" s="18"/>
      <c r="N43" s="20"/>
    </row>
    <row r="44" spans="2:14">
      <c r="B44" t="s">
        <v>15</v>
      </c>
      <c r="C44" s="3">
        <v>17</v>
      </c>
      <c r="D44" s="3">
        <v>6717.37</v>
      </c>
      <c r="E44" s="16"/>
      <c r="F44" s="17"/>
      <c r="G44" s="18"/>
      <c r="H44" s="16"/>
      <c r="I44" s="17"/>
      <c r="J44" s="18"/>
      <c r="K44" s="16"/>
      <c r="L44" s="17"/>
      <c r="M44" s="18"/>
      <c r="N44" s="20"/>
    </row>
    <row r="45" spans="2:14">
      <c r="B45" t="s">
        <v>16</v>
      </c>
      <c r="C45" s="3">
        <v>18</v>
      </c>
      <c r="D45" s="3">
        <v>9139.7199999999993</v>
      </c>
      <c r="E45" s="16"/>
      <c r="F45" s="17"/>
      <c r="G45" s="18"/>
      <c r="H45" s="16"/>
      <c r="I45" s="17"/>
      <c r="J45" s="18"/>
      <c r="K45" s="16"/>
      <c r="L45" s="17"/>
      <c r="M45" s="18"/>
      <c r="N45" s="20"/>
    </row>
    <row r="46" spans="2:14">
      <c r="B46" t="s">
        <v>17</v>
      </c>
      <c r="C46" s="3">
        <v>19</v>
      </c>
      <c r="D46" s="3">
        <v>11315.19</v>
      </c>
      <c r="E46" s="16"/>
      <c r="F46" s="17"/>
      <c r="G46" s="18"/>
      <c r="H46" s="16"/>
      <c r="I46" s="17"/>
      <c r="J46" s="18"/>
      <c r="K46" s="16"/>
      <c r="L46" s="17"/>
      <c r="M46" s="18"/>
      <c r="N46" s="20"/>
    </row>
    <row r="47" spans="2:14">
      <c r="B47" t="s">
        <v>18</v>
      </c>
      <c r="C47" s="3">
        <v>20</v>
      </c>
      <c r="D47" s="3">
        <v>10838.4</v>
      </c>
      <c r="E47" s="16"/>
      <c r="F47" s="17"/>
      <c r="G47" s="18"/>
      <c r="H47" s="16"/>
      <c r="I47" s="17"/>
      <c r="J47" s="18"/>
      <c r="K47" s="16"/>
      <c r="L47" s="17"/>
      <c r="M47" s="18"/>
      <c r="N47" s="20"/>
    </row>
    <row r="48" spans="2:14">
      <c r="B48" t="s">
        <v>19</v>
      </c>
      <c r="C48" s="3">
        <v>21</v>
      </c>
      <c r="D48" s="3">
        <v>11150.94</v>
      </c>
      <c r="E48" s="16"/>
      <c r="F48" s="17"/>
      <c r="G48" s="18"/>
      <c r="H48" s="16"/>
      <c r="I48" s="17"/>
      <c r="J48" s="18"/>
      <c r="K48" s="16"/>
      <c r="L48" s="17"/>
      <c r="M48" s="18"/>
      <c r="N48" s="20"/>
    </row>
    <row r="49" spans="2:14">
      <c r="B49" t="s">
        <v>20</v>
      </c>
      <c r="C49" s="3">
        <v>22</v>
      </c>
      <c r="D49" s="3">
        <v>17592.2</v>
      </c>
      <c r="E49" s="16"/>
      <c r="F49" s="17"/>
      <c r="G49" s="18"/>
      <c r="H49" s="16"/>
      <c r="I49" s="17"/>
      <c r="J49" s="18"/>
      <c r="K49" s="16"/>
      <c r="L49" s="17"/>
      <c r="M49" s="18"/>
      <c r="N49" s="20"/>
    </row>
    <row r="50" spans="2:14">
      <c r="B50" t="s">
        <v>9</v>
      </c>
      <c r="C50" s="3">
        <v>23</v>
      </c>
      <c r="D50" s="3">
        <v>11016.55</v>
      </c>
      <c r="E50" s="16"/>
      <c r="F50" s="17"/>
      <c r="G50" s="18"/>
      <c r="H50" s="16"/>
      <c r="I50" s="17"/>
      <c r="J50" s="18"/>
      <c r="K50" s="16"/>
      <c r="L50" s="17"/>
      <c r="M50" s="18"/>
      <c r="N50" s="20"/>
    </row>
    <row r="51" spans="2:14">
      <c r="B51" t="s">
        <v>10</v>
      </c>
      <c r="C51" s="3">
        <v>24</v>
      </c>
      <c r="D51" s="3">
        <v>8264.14</v>
      </c>
      <c r="E51" s="16"/>
      <c r="F51" s="17"/>
      <c r="G51" s="18"/>
      <c r="H51" s="16"/>
      <c r="I51" s="17"/>
      <c r="J51" s="18"/>
      <c r="K51" s="16"/>
      <c r="L51" s="17"/>
      <c r="M51" s="18"/>
      <c r="N51" s="20"/>
    </row>
    <row r="52" spans="2:14">
      <c r="B52" t="s">
        <v>11</v>
      </c>
      <c r="C52" s="3">
        <v>25</v>
      </c>
      <c r="D52" s="3">
        <v>6843.95</v>
      </c>
      <c r="E52" s="16"/>
      <c r="F52" s="17"/>
      <c r="G52" s="18"/>
      <c r="H52" s="16"/>
      <c r="I52" s="17"/>
      <c r="J52" s="18"/>
      <c r="K52" s="16"/>
      <c r="L52" s="17"/>
      <c r="M52" s="18"/>
      <c r="N52" s="20"/>
    </row>
    <row r="53" spans="2:14">
      <c r="B53" t="s">
        <v>12</v>
      </c>
      <c r="C53" s="3">
        <v>26</v>
      </c>
      <c r="D53" s="3">
        <v>20109.68</v>
      </c>
      <c r="E53" s="16"/>
      <c r="F53" s="17"/>
      <c r="G53" s="18"/>
      <c r="H53" s="16"/>
      <c r="I53" s="17"/>
      <c r="J53" s="18"/>
      <c r="K53" s="16"/>
      <c r="L53" s="17"/>
      <c r="M53" s="18"/>
      <c r="N53" s="20"/>
    </row>
    <row r="54" spans="2:14">
      <c r="B54" t="s">
        <v>13</v>
      </c>
      <c r="C54" s="3">
        <v>27</v>
      </c>
      <c r="D54" s="3">
        <v>11148.64</v>
      </c>
      <c r="E54" s="16"/>
      <c r="F54" s="17"/>
      <c r="G54" s="18"/>
      <c r="H54" s="16"/>
      <c r="I54" s="17"/>
      <c r="J54" s="18"/>
      <c r="K54" s="16"/>
      <c r="L54" s="17"/>
      <c r="M54" s="18"/>
      <c r="N54" s="20"/>
    </row>
    <row r="55" spans="2:14">
      <c r="B55" t="s">
        <v>14</v>
      </c>
      <c r="C55" s="3">
        <v>28</v>
      </c>
      <c r="D55" s="3">
        <v>8365.4</v>
      </c>
      <c r="E55" s="16"/>
      <c r="F55" s="17"/>
      <c r="G55" s="18"/>
      <c r="H55" s="16"/>
      <c r="I55" s="17"/>
      <c r="J55" s="18"/>
      <c r="K55" s="16"/>
      <c r="L55" s="17"/>
      <c r="M55" s="18"/>
      <c r="N55" s="20"/>
    </row>
    <row r="56" spans="2:14">
      <c r="B56" t="s">
        <v>15</v>
      </c>
      <c r="C56" s="3">
        <v>29</v>
      </c>
      <c r="D56" s="3">
        <v>9469.08</v>
      </c>
      <c r="E56" s="16"/>
      <c r="F56" s="17"/>
      <c r="G56" s="18"/>
      <c r="H56" s="16"/>
      <c r="I56" s="17"/>
      <c r="J56" s="18"/>
      <c r="K56" s="16"/>
      <c r="L56" s="17"/>
      <c r="M56" s="18"/>
      <c r="N56" s="20"/>
    </row>
    <row r="57" spans="2:14">
      <c r="B57" t="s">
        <v>16</v>
      </c>
      <c r="C57" s="3">
        <v>30</v>
      </c>
      <c r="D57" s="3">
        <v>10221</v>
      </c>
      <c r="E57" s="16"/>
      <c r="F57" s="17"/>
      <c r="G57" s="18"/>
      <c r="H57" s="16"/>
      <c r="I57" s="17"/>
      <c r="J57" s="18"/>
      <c r="K57" s="16"/>
      <c r="L57" s="17"/>
      <c r="M57" s="18"/>
      <c r="N57" s="20"/>
    </row>
    <row r="58" spans="2:14">
      <c r="B58" t="s">
        <v>17</v>
      </c>
      <c r="C58" s="3">
        <v>31</v>
      </c>
      <c r="D58" s="3">
        <v>15161.41</v>
      </c>
      <c r="E58" s="16"/>
      <c r="F58" s="17"/>
      <c r="G58" s="18"/>
      <c r="H58" s="16"/>
      <c r="I58" s="17"/>
      <c r="J58" s="18"/>
      <c r="K58" s="16"/>
      <c r="L58" s="17"/>
      <c r="M58" s="18"/>
      <c r="N58" s="20"/>
    </row>
    <row r="59" spans="2:14">
      <c r="B59" t="s">
        <v>18</v>
      </c>
      <c r="C59" s="3">
        <v>32</v>
      </c>
      <c r="D59" s="3">
        <v>17731.080000000002</v>
      </c>
      <c r="E59" s="16"/>
      <c r="F59" s="17"/>
      <c r="G59" s="18"/>
      <c r="H59" s="16"/>
      <c r="I59" s="17"/>
      <c r="J59" s="18"/>
      <c r="K59" s="16"/>
      <c r="L59" s="17"/>
      <c r="M59" s="18"/>
      <c r="N59" s="20"/>
    </row>
    <row r="60" spans="2:14">
      <c r="B60" t="s">
        <v>19</v>
      </c>
      <c r="C60" s="3">
        <v>33</v>
      </c>
      <c r="D60" s="3">
        <v>17508.990000000002</v>
      </c>
      <c r="E60" s="16"/>
      <c r="F60" s="17"/>
      <c r="G60" s="18"/>
      <c r="H60" s="16"/>
      <c r="I60" s="17"/>
      <c r="J60" s="18"/>
      <c r="K60" s="16"/>
      <c r="L60" s="17"/>
      <c r="M60" s="18"/>
      <c r="N60" s="20"/>
    </row>
    <row r="61" spans="2:14">
      <c r="B61" t="s">
        <v>20</v>
      </c>
      <c r="C61" s="3">
        <v>34</v>
      </c>
      <c r="D61" s="3">
        <v>27566.89</v>
      </c>
      <c r="E61" s="16"/>
      <c r="F61" s="17"/>
      <c r="G61" s="18"/>
      <c r="H61" s="16"/>
      <c r="I61" s="17"/>
      <c r="J61" s="18"/>
      <c r="K61" s="16"/>
      <c r="L61" s="17"/>
      <c r="M61" s="18"/>
      <c r="N61" s="20"/>
    </row>
    <row r="62" spans="2:14">
      <c r="B62" t="s">
        <v>9</v>
      </c>
      <c r="C62" s="3">
        <v>35</v>
      </c>
      <c r="D62" s="3">
        <v>11965.68</v>
      </c>
      <c r="E62" s="16"/>
      <c r="F62" s="17"/>
      <c r="G62" s="18"/>
      <c r="H62" s="16"/>
      <c r="I62" s="17"/>
      <c r="J62" s="18"/>
      <c r="K62" s="16"/>
      <c r="L62" s="17"/>
      <c r="M62" s="18"/>
      <c r="N62" s="20"/>
    </row>
    <row r="63" spans="2:14">
      <c r="B63" t="s">
        <v>10</v>
      </c>
      <c r="C63" s="3">
        <v>36</v>
      </c>
      <c r="D63" s="3">
        <v>12761.98</v>
      </c>
      <c r="E63" s="16"/>
      <c r="F63" s="17"/>
      <c r="G63" s="18"/>
      <c r="H63" s="16"/>
      <c r="I63" s="17"/>
      <c r="J63" s="18"/>
      <c r="K63" s="16"/>
      <c r="L63" s="17"/>
      <c r="M63" s="18"/>
      <c r="N63" s="20"/>
    </row>
    <row r="64" spans="2:14">
      <c r="B64" t="s">
        <v>11</v>
      </c>
      <c r="C64" s="3">
        <v>37</v>
      </c>
      <c r="D64" s="3">
        <v>18126.7</v>
      </c>
      <c r="E64" s="16"/>
      <c r="F64" s="17"/>
      <c r="G64" s="18"/>
      <c r="H64" s="16"/>
      <c r="I64" s="17"/>
      <c r="J64" s="18"/>
      <c r="K64" s="16"/>
      <c r="L64" s="17"/>
      <c r="M64" s="18"/>
      <c r="N64" s="20"/>
    </row>
    <row r="65" spans="2:14">
      <c r="B65" t="s">
        <v>12</v>
      </c>
      <c r="C65" s="3">
        <v>38</v>
      </c>
      <c r="D65" s="3">
        <v>19092.900000000001</v>
      </c>
      <c r="E65" s="16"/>
      <c r="F65" s="17"/>
      <c r="G65" s="18"/>
      <c r="H65" s="16"/>
      <c r="I65" s="17"/>
      <c r="J65" s="18"/>
      <c r="K65" s="16"/>
      <c r="L65" s="17"/>
      <c r="M65" s="18"/>
      <c r="N65" s="20"/>
    </row>
    <row r="66" spans="2:14">
      <c r="B66" t="s">
        <v>13</v>
      </c>
      <c r="C66" s="3">
        <v>39</v>
      </c>
      <c r="D66" s="3">
        <v>15384.01</v>
      </c>
      <c r="E66" s="16"/>
      <c r="F66" s="17"/>
      <c r="G66" s="18"/>
      <c r="H66" s="16"/>
      <c r="I66" s="17"/>
      <c r="J66" s="18"/>
      <c r="K66" s="16"/>
      <c r="L66" s="17"/>
      <c r="M66" s="18"/>
      <c r="N66" s="20"/>
    </row>
    <row r="67" spans="2:14">
      <c r="B67" t="s">
        <v>14</v>
      </c>
      <c r="C67" s="3">
        <v>40</v>
      </c>
      <c r="D67" s="3">
        <v>12237</v>
      </c>
      <c r="E67" s="16"/>
      <c r="F67" s="17"/>
      <c r="G67" s="18"/>
      <c r="H67" s="16"/>
      <c r="I67" s="17"/>
      <c r="J67" s="18"/>
      <c r="K67" s="16"/>
      <c r="L67" s="17"/>
      <c r="M67" s="18"/>
      <c r="N67" s="20"/>
    </row>
    <row r="68" spans="2:14">
      <c r="B68" t="s">
        <v>15</v>
      </c>
      <c r="C68" s="3">
        <v>41</v>
      </c>
      <c r="D68" s="3">
        <v>13252.53</v>
      </c>
      <c r="E68" s="16"/>
      <c r="F68" s="17"/>
      <c r="G68" s="18"/>
      <c r="H68" s="16"/>
      <c r="I68" s="17"/>
      <c r="J68" s="18"/>
      <c r="K68" s="16"/>
      <c r="L68" s="17"/>
      <c r="M68" s="18"/>
      <c r="N68" s="20"/>
    </row>
    <row r="69" spans="2:14">
      <c r="B69" t="s">
        <v>16</v>
      </c>
      <c r="C69" s="3">
        <v>42</v>
      </c>
      <c r="D69" s="3">
        <v>13819.77</v>
      </c>
      <c r="E69" s="16"/>
      <c r="F69" s="17"/>
      <c r="G69" s="18"/>
      <c r="H69" s="16"/>
      <c r="I69" s="17"/>
      <c r="J69" s="18"/>
      <c r="K69" s="16"/>
      <c r="L69" s="17"/>
      <c r="M69" s="18"/>
      <c r="N69" s="20"/>
    </row>
    <row r="70" spans="2:14">
      <c r="B70" t="s">
        <v>17</v>
      </c>
      <c r="C70" s="3">
        <v>43</v>
      </c>
      <c r="D70" s="3">
        <v>21755.64</v>
      </c>
      <c r="E70" s="16"/>
      <c r="F70" s="17"/>
      <c r="G70" s="18"/>
      <c r="H70" s="16"/>
      <c r="I70" s="17"/>
      <c r="J70" s="18"/>
      <c r="K70" s="16"/>
      <c r="L70" s="17"/>
      <c r="M70" s="18"/>
      <c r="N70" s="20"/>
    </row>
    <row r="71" spans="2:14">
      <c r="B71" t="s">
        <v>18</v>
      </c>
      <c r="C71" s="3">
        <v>44</v>
      </c>
      <c r="D71" s="3">
        <v>24838.1</v>
      </c>
      <c r="E71" s="16"/>
      <c r="F71" s="17"/>
      <c r="G71" s="18"/>
      <c r="H71" s="16"/>
      <c r="I71" s="17"/>
      <c r="J71" s="18"/>
      <c r="K71" s="16"/>
      <c r="L71" s="17"/>
      <c r="M71" s="18"/>
      <c r="N71" s="20"/>
    </row>
    <row r="72" spans="2:14">
      <c r="B72" t="s">
        <v>19</v>
      </c>
      <c r="C72" s="3">
        <v>45</v>
      </c>
      <c r="D72" s="3">
        <v>15955.6</v>
      </c>
      <c r="E72" s="16"/>
      <c r="F72" s="17"/>
      <c r="G72" s="18"/>
      <c r="H72" s="16"/>
      <c r="I72" s="17"/>
      <c r="J72" s="18"/>
      <c r="K72" s="16"/>
      <c r="L72" s="17"/>
      <c r="M72" s="18"/>
      <c r="N72" s="20"/>
    </row>
    <row r="73" spans="2:14">
      <c r="B73" t="s">
        <v>20</v>
      </c>
      <c r="C73" s="3">
        <v>46</v>
      </c>
      <c r="D73" s="3">
        <v>19370.7</v>
      </c>
      <c r="E73" s="16"/>
      <c r="F73" s="17"/>
      <c r="G73" s="18"/>
      <c r="H73" s="16"/>
      <c r="I73" s="17"/>
      <c r="J73" s="18"/>
      <c r="K73" s="16"/>
      <c r="L73" s="17"/>
      <c r="M73" s="18"/>
      <c r="N73" s="20"/>
    </row>
    <row r="74" spans="2:14">
      <c r="B74" t="s">
        <v>9</v>
      </c>
      <c r="C74" s="3">
        <v>47</v>
      </c>
      <c r="D74" s="3">
        <v>10580.74</v>
      </c>
      <c r="E74" s="16"/>
      <c r="F74" s="17"/>
      <c r="G74" s="18"/>
      <c r="H74" s="16"/>
      <c r="I74" s="17"/>
      <c r="J74" s="18"/>
      <c r="K74" s="16"/>
      <c r="L74" s="17"/>
      <c r="M74" s="18"/>
      <c r="N74" s="20"/>
    </row>
    <row r="75" spans="2:14">
      <c r="B75" t="s">
        <v>10</v>
      </c>
      <c r="C75" s="3">
        <v>48</v>
      </c>
      <c r="D75" s="3">
        <v>13420.87</v>
      </c>
      <c r="E75" s="16"/>
      <c r="F75" s="17"/>
      <c r="G75" s="18"/>
      <c r="H75" s="16"/>
      <c r="I75" s="17"/>
      <c r="J75" s="18"/>
      <c r="K75" s="16"/>
      <c r="L75" s="17"/>
      <c r="M75" s="18"/>
      <c r="N75" s="20"/>
    </row>
    <row r="76" spans="2:14">
      <c r="B76" t="s">
        <v>11</v>
      </c>
      <c r="C76" s="3">
        <v>49</v>
      </c>
      <c r="D76" s="3">
        <v>34476.269999999997</v>
      </c>
      <c r="E76" s="16"/>
      <c r="F76" s="17"/>
      <c r="G76" s="18"/>
      <c r="H76" s="16"/>
      <c r="I76" s="17"/>
      <c r="J76" s="18"/>
      <c r="K76" s="16"/>
      <c r="L76" s="17"/>
      <c r="M76" s="18"/>
      <c r="N76" s="20"/>
    </row>
    <row r="77" spans="2:14">
      <c r="B77" t="s">
        <v>12</v>
      </c>
      <c r="C77" s="3">
        <v>50</v>
      </c>
      <c r="D77" s="3">
        <v>19108.79</v>
      </c>
      <c r="E77" s="16"/>
      <c r="F77" s="17"/>
      <c r="G77" s="18"/>
      <c r="H77" s="16"/>
      <c r="I77" s="17"/>
      <c r="J77" s="18"/>
      <c r="K77" s="16"/>
      <c r="L77" s="17"/>
      <c r="M77" s="18"/>
      <c r="N77" s="20"/>
    </row>
    <row r="78" spans="2:14">
      <c r="B78" t="s">
        <v>13</v>
      </c>
      <c r="C78" s="3">
        <v>51</v>
      </c>
      <c r="D78" s="3">
        <v>18109.54</v>
      </c>
      <c r="E78" s="16"/>
      <c r="F78" s="17"/>
      <c r="G78" s="18"/>
      <c r="H78" s="16"/>
      <c r="I78" s="17"/>
      <c r="J78" s="18"/>
      <c r="K78" s="16"/>
      <c r="L78" s="17"/>
      <c r="M78" s="18"/>
      <c r="N78" s="20"/>
    </row>
    <row r="79" spans="2:14">
      <c r="B79" t="s">
        <v>14</v>
      </c>
      <c r="C79" s="3">
        <v>52</v>
      </c>
      <c r="D79" s="3">
        <v>13743.6</v>
      </c>
      <c r="E79" s="16"/>
      <c r="F79" s="17"/>
      <c r="G79" s="18"/>
      <c r="H79" s="16"/>
      <c r="I79" s="17"/>
      <c r="J79" s="18"/>
      <c r="K79" s="16"/>
      <c r="L79" s="17"/>
      <c r="M79" s="18"/>
      <c r="N79" s="20"/>
    </row>
    <row r="80" spans="2:14">
      <c r="B80" t="s">
        <v>15</v>
      </c>
      <c r="C80" s="3">
        <v>53</v>
      </c>
      <c r="D80" s="3">
        <v>18339.25</v>
      </c>
      <c r="E80" s="16"/>
      <c r="F80" s="17"/>
      <c r="G80" s="18"/>
      <c r="H80" s="16"/>
      <c r="I80" s="17"/>
      <c r="J80" s="18"/>
      <c r="K80" s="16"/>
      <c r="L80" s="17"/>
      <c r="M80" s="18"/>
      <c r="N80" s="20"/>
    </row>
    <row r="81" spans="1:14">
      <c r="B81" t="s">
        <v>16</v>
      </c>
      <c r="E81" s="16"/>
      <c r="F81" s="12"/>
      <c r="G81" s="13"/>
      <c r="H81" s="16"/>
      <c r="I81" s="12"/>
      <c r="J81" s="13"/>
      <c r="K81" s="16"/>
      <c r="L81" s="12"/>
      <c r="M81" s="13"/>
    </row>
    <row r="82" spans="1:14">
      <c r="E82" s="11"/>
      <c r="F82" s="12"/>
      <c r="G82" s="13"/>
      <c r="H82" s="11"/>
      <c r="I82" s="12"/>
      <c r="J82" s="13"/>
      <c r="K82" s="11"/>
      <c r="L82" s="12"/>
      <c r="M82" s="13"/>
    </row>
    <row r="83" spans="1:14">
      <c r="E83" s="8" t="s">
        <v>31</v>
      </c>
      <c r="F83" s="17"/>
      <c r="G83" s="13"/>
      <c r="H83" s="8" t="s">
        <v>31</v>
      </c>
      <c r="I83" s="17"/>
      <c r="J83" s="13"/>
      <c r="K83" s="8" t="s">
        <v>31</v>
      </c>
      <c r="L83" s="17"/>
      <c r="M83" s="13"/>
      <c r="N83" s="17"/>
    </row>
    <row r="84" spans="1:14">
      <c r="E84" s="14" t="s">
        <v>32</v>
      </c>
      <c r="F84" s="15"/>
      <c r="G84" s="19"/>
      <c r="H84" s="14" t="s">
        <v>32</v>
      </c>
      <c r="I84" s="15"/>
      <c r="J84" s="19"/>
      <c r="K84" s="14" t="s">
        <v>32</v>
      </c>
      <c r="L84" s="15"/>
      <c r="M84" s="19"/>
    </row>
    <row r="87" spans="1:14">
      <c r="A87" s="2" t="s">
        <v>37</v>
      </c>
      <c r="B87" s="2" t="s">
        <v>2</v>
      </c>
    </row>
    <row r="98" spans="1:2">
      <c r="A98" s="2" t="s">
        <v>38</v>
      </c>
      <c r="B98" s="2" t="s">
        <v>2</v>
      </c>
    </row>
    <row r="111" spans="1:2">
      <c r="A111" s="2" t="s">
        <v>0</v>
      </c>
      <c r="B111" s="2" t="s">
        <v>2</v>
      </c>
    </row>
  </sheetData>
  <phoneticPr fontId="0" type="noConversion"/>
  <pageMargins left="0.75" right="0.75" top="1" bottom="1" header="0.5" footer="0.5"/>
  <pageSetup scale="65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 Key</vt:lpstr>
    </vt:vector>
  </TitlesOfParts>
  <Company/>
  <LinksUpToDate>false</LinksUpToDate>
  <SharedDoc>false</SharedDoc>
  <HyperlinksChanged>false</HyperlinksChanged>
  <AppVersion>14.0300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