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435"/>
  </bookViews>
  <sheets>
    <sheet name="Summary" sheetId="4" r:id="rId1"/>
    <sheet name="Database" sheetId="6" r:id="rId2"/>
    <sheet name="Loan" sheetId="7" r:id="rId3"/>
  </sheets>
  <definedNames>
    <definedName name="_xlnm._FilterDatabase" localSheetId="1" hidden="1">Database!$A$13:$G$31</definedName>
    <definedName name="_xlnm._FilterDatabase" localSheetId="0" hidden="1">Summary!$A$6:$G$24</definedName>
    <definedName name="_xlnm.Criteria" localSheetId="0">Summary!#REF!</definedName>
    <definedName name="_xlnm.Extract" localSheetId="0">Summary!#REF!</definedName>
  </definedNames>
  <calcPr calcId="152511" concurrentCalc="0"/>
</workbook>
</file>

<file path=xl/calcChain.xml><?xml version="1.0" encoding="utf-8"?>
<calcChain xmlns="http://schemas.openxmlformats.org/spreadsheetml/2006/main">
  <c r="G14" i="6"/>
  <c r="G31"/>
  <c r="G30"/>
  <c r="G29"/>
  <c r="G28"/>
  <c r="G27"/>
  <c r="G26"/>
  <c r="G25"/>
  <c r="G24"/>
  <c r="G23"/>
  <c r="G22"/>
  <c r="G21"/>
  <c r="G20"/>
  <c r="G19"/>
  <c r="G18"/>
  <c r="G17"/>
  <c r="G16"/>
  <c r="G15"/>
</calcChain>
</file>

<file path=xl/sharedStrings.xml><?xml version="1.0" encoding="utf-8"?>
<sst xmlns="http://schemas.openxmlformats.org/spreadsheetml/2006/main" count="124" uniqueCount="42">
  <si>
    <t>Down Payment</t>
  </si>
  <si>
    <t>Development</t>
  </si>
  <si>
    <t>APR</t>
  </si>
  <si>
    <t>Rolling Meadows</t>
  </si>
  <si>
    <t>Sunset Valley</t>
  </si>
  <si>
    <t>Lakeview Apartments</t>
  </si>
  <si>
    <t>Mountaintop View</t>
  </si>
  <si>
    <t>Oak Tree Living</t>
  </si>
  <si>
    <t>Unit #</t>
  </si>
  <si>
    <t># Bed</t>
  </si>
  <si>
    <t>Rental Price</t>
  </si>
  <si>
    <t>Occupied</t>
  </si>
  <si>
    <t>Yes</t>
  </si>
  <si>
    <t>No</t>
  </si>
  <si>
    <t>Last Remodel</t>
  </si>
  <si>
    <t>Recommendation</t>
  </si>
  <si>
    <t>Search Engine</t>
  </si>
  <si>
    <t>List of Rental Property</t>
  </si>
  <si>
    <t>Criteria Range</t>
  </si>
  <si>
    <t>Database Statistics</t>
  </si>
  <si>
    <t>Value of Lost Rent</t>
  </si>
  <si>
    <t>Year of Oldest Remodel</t>
  </si>
  <si>
    <t>No. of Apts. to Remodel</t>
  </si>
  <si>
    <t>Apartment Complex</t>
  </si>
  <si>
    <t>Input Area</t>
  </si>
  <si>
    <t>Complex Cost</t>
  </si>
  <si>
    <t>Loan Amount</t>
  </si>
  <si>
    <t>Years</t>
  </si>
  <si>
    <t># of Pmts per Year</t>
  </si>
  <si>
    <t>Monthly Payment</t>
  </si>
  <si>
    <t>1st Payment Date</t>
  </si>
  <si>
    <t>Payment Date</t>
  </si>
  <si>
    <t>Payment #</t>
  </si>
  <si>
    <t>Beginning Balance</t>
  </si>
  <si>
    <t>Interest Paid</t>
  </si>
  <si>
    <t>Principal Payment</t>
  </si>
  <si>
    <t>Ending Balance</t>
  </si>
  <si>
    <t>Summary Calculations</t>
  </si>
  <si>
    <t>No. Periods</t>
  </si>
  <si>
    <t>Monthly Rate</t>
  </si>
  <si>
    <t>Total Interest Paid</t>
  </si>
  <si>
    <t>Pet Deposit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</si>
</sst>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0" fontId="5" fillId="4" borderId="8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4" fontId="0" fillId="0" borderId="0" xfId="0" applyNumberFormat="1" applyBorder="1"/>
    <xf numFmtId="0" fontId="2" fillId="3" borderId="7" xfId="0" applyFont="1" applyFill="1" applyBorder="1"/>
    <xf numFmtId="44" fontId="0" fillId="2" borderId="0" xfId="1" applyFont="1" applyFill="1" applyAlignment="1">
      <alignment horizontal="left"/>
    </xf>
    <xf numFmtId="0" fontId="5" fillId="4" borderId="8" xfId="2" applyAlignment="1">
      <alignment horizontal="center" vertical="center" wrapText="1"/>
    </xf>
    <xf numFmtId="0" fontId="1" fillId="0" borderId="0" xfId="3"/>
    <xf numFmtId="44" fontId="0" fillId="0" borderId="0" xfId="4" applyFont="1"/>
    <xf numFmtId="8" fontId="1" fillId="0" borderId="0" xfId="5" applyNumberFormat="1"/>
    <xf numFmtId="0" fontId="2" fillId="0" borderId="0" xfId="6" applyFont="1"/>
    <xf numFmtId="44" fontId="1" fillId="0" borderId="0" xfId="7" applyNumberFormat="1"/>
    <xf numFmtId="164" fontId="0" fillId="0" borderId="0" xfId="8" applyNumberFormat="1" applyFont="1"/>
    <xf numFmtId="0" fontId="1" fillId="0" borderId="0" xfId="9" applyAlignment="1">
      <alignment horizontal="center"/>
    </xf>
    <xf numFmtId="165" fontId="0" fillId="0" borderId="0" xfId="10" applyNumberFormat="1" applyFont="1"/>
    <xf numFmtId="0" fontId="2" fillId="3" borderId="0" xfId="11" applyFont="1" applyFill="1"/>
    <xf numFmtId="0" fontId="2" fillId="3" borderId="0" xfId="12" applyFont="1" applyFill="1" applyAlignment="1">
      <alignment horizontal="center"/>
    </xf>
    <xf numFmtId="0" fontId="2" fillId="0" borderId="1" xfId="13" applyFont="1" applyBorder="1"/>
    <xf numFmtId="0" fontId="2" fillId="3" borderId="0" xfId="14" applyFont="1" applyFill="1" applyAlignment="1">
      <alignment horizontal="right"/>
    </xf>
    <xf numFmtId="0" fontId="1" fillId="0" borderId="2" xfId="15" applyBorder="1"/>
    <xf numFmtId="0" fontId="1" fillId="0" borderId="3" xfId="16" applyBorder="1"/>
    <xf numFmtId="44" fontId="0" fillId="0" borderId="4" xfId="17" applyFont="1" applyBorder="1"/>
    <xf numFmtId="44" fontId="1" fillId="0" borderId="4" xfId="18" applyFont="1" applyBorder="1"/>
    <xf numFmtId="0" fontId="1" fillId="0" borderId="4" xfId="19" applyBorder="1"/>
    <xf numFmtId="10" fontId="1" fillId="0" borderId="4" xfId="20" applyNumberFormat="1" applyBorder="1"/>
    <xf numFmtId="0" fontId="1" fillId="0" borderId="5" xfId="21" applyBorder="1"/>
    <xf numFmtId="14" fontId="1" fillId="0" borderId="6" xfId="22" applyNumberFormat="1" applyBorder="1"/>
    <xf numFmtId="44" fontId="1" fillId="0" borderId="4" xfId="23" applyNumberFormat="1" applyBorder="1"/>
    <xf numFmtId="10" fontId="0" fillId="0" borderId="4" xfId="24" applyNumberFormat="1" applyFont="1" applyBorder="1"/>
    <xf numFmtId="44" fontId="0" fillId="0" borderId="6" xfId="25" applyFont="1" applyBorder="1"/>
    <xf numFmtId="0" fontId="1" fillId="0" borderId="0" xfId="26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7">
    <cellStyle name="1seLflxtXO8zhZyVjJ2K9ZcAK2r4mG/mDJMKJWcrFY4=-~wVYp1Q/gSiNMLABreL2TUQ==" xfId="25"/>
    <cellStyle name="3HFMWbtX/aaNee5Zw+u8CJiMpt1N8ZtVT6wPNO3esbw=-~E+TV+7lwFVPgxKSrTf1O6w==" xfId="20"/>
    <cellStyle name="6r7gvnzxAw3k4z8zOFaLlswaVVc3GX528AZPgAje8No=-~8yLXb5DjEG10sUDELkxS1g==" xfId="3"/>
    <cellStyle name="aG4cJkJDfgQi85rI6WUUgIxx7ikeDeWlnlQf94t6U+A=-~Cg8rLzblJzbsGhyfc3/DDQ==" xfId="5"/>
    <cellStyle name="avIr62o+vtMBL5KHtHXXk48qjfl0xkBOeH7J4y01lXI=-~ILKk/lbGG03OUFBmMkKCSg==" xfId="11"/>
    <cellStyle name="BVQlJknEjS4Q4oZPGcPYjA2BbXhFhZ/EQlRyDZ/Lm8k=-~fa6cuWrxVTAnyIDFofw7+w==" xfId="24"/>
    <cellStyle name="C8+bu+FX256eQsS3kfg8j9qajtsclVMTfllRz4K7wBA=-~S6KglUP1IlrW3f+RxZx4ag==" xfId="21"/>
    <cellStyle name="Currency" xfId="1" builtinId="4"/>
    <cellStyle name="EDd88hhrBd+DrGlh+ZLWU1Tr9Fi/u7L+/BicgRN6VGk=-~hNBamxllqLFjP4XF/Ws7lA==" xfId="18"/>
    <cellStyle name="eerTCaZ45Md6yqhadaMUNhxsdl7v0qj1UxxJWU3E0oA=-~QO9oyf2oDYAOcRCGqs9Yug==" xfId="17"/>
    <cellStyle name="HHh+e236Xx4JCCdZdv8r9xoATb8VovcLtn0KFGPiN/k=-~RFRqVd3K9CmtCQPMxkugoA==" xfId="12"/>
    <cellStyle name="HJ5X456xUf5CaGeyr3RtgtBypHoAubijadI29xC6AUw=-~3YFAa49X9sjVWLreQ/Uhsg==" xfId="6"/>
    <cellStyle name="LqCp3i4EgQgIRwJaz7QQaEmep1wj0cR1j1rZhtnVRxM=-~YoVPbpjTMqO0RT1XbtYyqw==" xfId="22"/>
    <cellStyle name="LXcH+GPbdK0A+tILS5zpO/kZ9PZWx8F16j7MCTaiRDM=-~z8tNu2C+orQmsWWTNM216Q==" xfId="7"/>
    <cellStyle name="mtHi2Y/cqXoegpYHzD+SJT/7FEEDLodR0xPNtbFeoXo=-~YSE+NUkKCqwPYHeGVDOIoA==" xfId="26"/>
    <cellStyle name="Normal" xfId="0" builtinId="0"/>
    <cellStyle name="NV+AzeVb4ecHIjQMIBiH8VEzl3WcNUCp7NeCsux3aB0=-~CSRE0kx4vjdRoigVTmxEgw==" xfId="9"/>
    <cellStyle name="Output" xfId="2" builtinId="21"/>
    <cellStyle name="pJWK2BUjIJqAFpfLauFiteenjmaYrYwWzd96HxXVCc8=-~Z0p8VatBXbaPCwSFl4qZUw==" xfId="13"/>
    <cellStyle name="qf3zJGtiJZOJ7MirIA0zNhZAmVvMGvG0Vtbo3ZV11i0=-~AamJQv7RBV09vaG85do9UQ==" xfId="8"/>
    <cellStyle name="TAlwDRjCpGylHTBGibEXM9nu30TwN04n87vFytdMrcM=-~XwFR4Y6gVHnCTmw3FiQp4A==" xfId="19"/>
    <cellStyle name="TDk06yU6DFJSOJwRdr6QMqnR3zXD0djgNbz9AIox+F8=-~ZKB3K+Qzx68Gpnev7QgwNg==" xfId="10"/>
    <cellStyle name="tXVVHPtoDPCb2FEcFSmBwD5yuxQDqsJ/9EqPmkakwrc=-~JeK5d5iaiAVGlAtyEUAieQ==" xfId="15"/>
    <cellStyle name="uqSRb6a1/vN1QK3iVdL008Fdm8Co4HkvfI5k/6hyBHA=-~NP3zRHqCWz7TmzYdn+5elg==" xfId="23"/>
    <cellStyle name="Y0wBYJezBqM7uSNeTqhSD88uPUztRhGK/a3JlX/8/Es=-~CZEvqdOp7nQ/nHIIH/Qk8w==" xfId="14"/>
    <cellStyle name="ywzTiZ6+wyL7zZTpGajr9Vw4OooYz+/jGew1Bf8yZ1M=-~uPwTlt8I4qlI64BF+K2dcQ==" xfId="16"/>
    <cellStyle name="zI0m8bP4AEXUdFIylC2Ne0EHNNrvl4tkxPLxS8IuCx0=-~GRnfFhtFP/R7+8DWE7FQtQ==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B1" zoomScaleNormal="100" workbookViewId="0">
      <selection sqref="A1:B1"/>
    </sheetView>
  </sheetViews>
  <sheetFormatPr defaultRowHeight="15"/>
  <cols>
    <col min="1" max="2" width="20.42578125" bestFit="1" customWidth="1"/>
    <col min="4" max="4" width="12.140625" customWidth="1"/>
    <col min="5" max="5" width="11.140625" customWidth="1"/>
    <col min="6" max="6" width="12.85546875" bestFit="1" customWidth="1"/>
    <col min="7" max="8" width="16.85546875" bestFit="1" customWidth="1"/>
  </cols>
  <sheetData>
    <row r="1" spans="1:8" ht="18.75">
      <c r="A1" s="29" t="s">
        <v>16</v>
      </c>
      <c r="B1" s="29"/>
    </row>
    <row r="2" spans="1:8">
      <c r="A2" s="2" t="s">
        <v>8</v>
      </c>
      <c r="D2" s="2" t="s">
        <v>10</v>
      </c>
      <c r="E2" s="3"/>
    </row>
    <row r="4" spans="1:8" ht="26.25">
      <c r="A4" s="30" t="s">
        <v>17</v>
      </c>
      <c r="B4" s="30"/>
      <c r="C4" s="30"/>
      <c r="D4" s="30"/>
      <c r="E4" s="30"/>
      <c r="F4" s="30"/>
      <c r="G4" s="30"/>
      <c r="H4" s="30"/>
    </row>
    <row r="6" spans="1:8">
      <c r="A6" s="14" t="s">
        <v>8</v>
      </c>
      <c r="B6" s="13" t="s">
        <v>23</v>
      </c>
      <c r="C6" s="14" t="s">
        <v>9</v>
      </c>
      <c r="D6" s="14" t="s">
        <v>10</v>
      </c>
      <c r="E6" s="14" t="s">
        <v>11</v>
      </c>
      <c r="F6" s="14" t="s">
        <v>14</v>
      </c>
      <c r="G6" s="14" t="s">
        <v>41</v>
      </c>
      <c r="H6" s="14" t="s">
        <v>15</v>
      </c>
    </row>
    <row r="7" spans="1:8">
      <c r="A7" s="11">
        <v>101</v>
      </c>
      <c r="B7" s="5" t="s">
        <v>3</v>
      </c>
      <c r="C7" s="11">
        <v>1</v>
      </c>
      <c r="D7" s="6">
        <v>750</v>
      </c>
      <c r="E7" s="11" t="s">
        <v>12</v>
      </c>
      <c r="F7" s="11">
        <v>2004</v>
      </c>
      <c r="G7" s="9"/>
      <c r="H7" s="6"/>
    </row>
    <row r="8" spans="1:8">
      <c r="A8" s="11">
        <v>103</v>
      </c>
      <c r="B8" s="5" t="s">
        <v>3</v>
      </c>
      <c r="C8" s="11">
        <v>2</v>
      </c>
      <c r="D8" s="6">
        <v>850</v>
      </c>
      <c r="E8" s="11" t="s">
        <v>13</v>
      </c>
      <c r="F8" s="11">
        <v>1999</v>
      </c>
      <c r="G8" s="9"/>
      <c r="H8" s="6"/>
    </row>
    <row r="9" spans="1:8">
      <c r="A9" s="11">
        <v>104</v>
      </c>
      <c r="B9" s="5" t="s">
        <v>3</v>
      </c>
      <c r="C9" s="11">
        <v>2</v>
      </c>
      <c r="D9" s="6">
        <v>850</v>
      </c>
      <c r="E9" s="11" t="s">
        <v>12</v>
      </c>
      <c r="F9" s="11">
        <v>2005</v>
      </c>
      <c r="G9" s="9"/>
      <c r="H9" s="6"/>
    </row>
    <row r="10" spans="1:8">
      <c r="A10" s="11">
        <v>105</v>
      </c>
      <c r="B10" s="5" t="s">
        <v>3</v>
      </c>
      <c r="C10" s="11">
        <v>3</v>
      </c>
      <c r="D10" s="6">
        <v>1000</v>
      </c>
      <c r="E10" s="11" t="s">
        <v>13</v>
      </c>
      <c r="F10" s="11">
        <v>2007</v>
      </c>
      <c r="G10" s="9"/>
      <c r="H10" s="6"/>
    </row>
    <row r="11" spans="1:8">
      <c r="A11" s="11">
        <v>302</v>
      </c>
      <c r="B11" s="5" t="s">
        <v>5</v>
      </c>
      <c r="C11" s="11">
        <v>1</v>
      </c>
      <c r="D11" s="6">
        <v>875</v>
      </c>
      <c r="E11" s="11" t="s">
        <v>13</v>
      </c>
      <c r="F11" s="11">
        <v>2001</v>
      </c>
      <c r="G11" s="9"/>
      <c r="H11" s="6"/>
    </row>
    <row r="12" spans="1:8">
      <c r="A12" s="11">
        <v>303</v>
      </c>
      <c r="B12" s="5" t="s">
        <v>5</v>
      </c>
      <c r="C12" s="11">
        <v>1</v>
      </c>
      <c r="D12" s="6">
        <v>900</v>
      </c>
      <c r="E12" s="11" t="s">
        <v>13</v>
      </c>
      <c r="F12" s="11">
        <v>2001</v>
      </c>
      <c r="G12" s="9"/>
      <c r="H12" s="6"/>
    </row>
    <row r="13" spans="1:8">
      <c r="A13" s="11">
        <v>306</v>
      </c>
      <c r="B13" s="5" t="s">
        <v>5</v>
      </c>
      <c r="C13" s="11">
        <v>2</v>
      </c>
      <c r="D13" s="6">
        <v>1200</v>
      </c>
      <c r="E13" s="11" t="s">
        <v>12</v>
      </c>
      <c r="F13" s="11">
        <v>2004</v>
      </c>
      <c r="G13" s="9"/>
      <c r="H13" s="6"/>
    </row>
    <row r="14" spans="1:8">
      <c r="A14" s="11">
        <v>406</v>
      </c>
      <c r="B14" s="5" t="s">
        <v>6</v>
      </c>
      <c r="C14" s="11">
        <v>3</v>
      </c>
      <c r="D14" s="6">
        <v>1200</v>
      </c>
      <c r="E14" s="11" t="s">
        <v>13</v>
      </c>
      <c r="F14" s="11">
        <v>2002</v>
      </c>
      <c r="G14" s="9"/>
      <c r="H14" s="6"/>
    </row>
    <row r="15" spans="1:8">
      <c r="A15" s="11">
        <v>407</v>
      </c>
      <c r="B15" s="5" t="s">
        <v>6</v>
      </c>
      <c r="C15" s="11">
        <v>2</v>
      </c>
      <c r="D15" s="6">
        <v>975</v>
      </c>
      <c r="E15" s="11" t="s">
        <v>12</v>
      </c>
      <c r="F15" s="11">
        <v>2002</v>
      </c>
      <c r="G15" s="9"/>
      <c r="H15" s="6"/>
    </row>
    <row r="16" spans="1:8">
      <c r="A16" s="11">
        <v>408</v>
      </c>
      <c r="B16" s="5" t="s">
        <v>6</v>
      </c>
      <c r="C16" s="11">
        <v>2</v>
      </c>
      <c r="D16" s="6">
        <v>975</v>
      </c>
      <c r="E16" s="11" t="s">
        <v>12</v>
      </c>
      <c r="F16" s="11">
        <v>2002</v>
      </c>
      <c r="G16" s="9"/>
      <c r="H16" s="6"/>
    </row>
    <row r="17" spans="1:8">
      <c r="A17" s="11">
        <v>501</v>
      </c>
      <c r="B17" s="5" t="s">
        <v>4</v>
      </c>
      <c r="C17" s="11">
        <v>1</v>
      </c>
      <c r="D17" s="6">
        <v>550</v>
      </c>
      <c r="E17" s="11" t="s">
        <v>12</v>
      </c>
      <c r="F17" s="11">
        <v>2010</v>
      </c>
      <c r="G17" s="9"/>
      <c r="H17" s="6"/>
    </row>
    <row r="18" spans="1:8">
      <c r="A18" s="11">
        <v>502</v>
      </c>
      <c r="B18" s="5" t="s">
        <v>4</v>
      </c>
      <c r="C18" s="11">
        <v>1</v>
      </c>
      <c r="D18" s="6">
        <v>550</v>
      </c>
      <c r="E18" s="11" t="s">
        <v>13</v>
      </c>
      <c r="F18" s="11">
        <v>2010</v>
      </c>
      <c r="G18" s="9"/>
      <c r="H18" s="6"/>
    </row>
    <row r="19" spans="1:8">
      <c r="A19" s="11">
        <v>503</v>
      </c>
      <c r="B19" s="5" t="s">
        <v>4</v>
      </c>
      <c r="C19" s="11">
        <v>1</v>
      </c>
      <c r="D19" s="6">
        <v>550</v>
      </c>
      <c r="E19" s="11" t="s">
        <v>13</v>
      </c>
      <c r="F19" s="11">
        <v>2003</v>
      </c>
      <c r="G19" s="9"/>
      <c r="H19" s="6"/>
    </row>
    <row r="20" spans="1:8">
      <c r="A20" s="11">
        <v>504</v>
      </c>
      <c r="B20" s="5" t="s">
        <v>4</v>
      </c>
      <c r="C20" s="11">
        <v>1</v>
      </c>
      <c r="D20" s="6">
        <v>550</v>
      </c>
      <c r="E20" s="11" t="s">
        <v>12</v>
      </c>
      <c r="F20" s="11">
        <v>2003</v>
      </c>
      <c r="G20" s="9"/>
      <c r="H20" s="6"/>
    </row>
    <row r="21" spans="1:8">
      <c r="A21" s="11">
        <v>505</v>
      </c>
      <c r="B21" s="5" t="s">
        <v>4</v>
      </c>
      <c r="C21" s="11">
        <v>2</v>
      </c>
      <c r="D21" s="6">
        <v>700</v>
      </c>
      <c r="E21" s="11" t="s">
        <v>13</v>
      </c>
      <c r="F21" s="11">
        <v>2003</v>
      </c>
      <c r="G21" s="9"/>
      <c r="H21" s="6"/>
    </row>
    <row r="22" spans="1:8">
      <c r="A22" s="11">
        <v>605</v>
      </c>
      <c r="B22" s="5" t="s">
        <v>7</v>
      </c>
      <c r="C22" s="11">
        <v>3</v>
      </c>
      <c r="D22" s="6">
        <v>1500</v>
      </c>
      <c r="E22" s="11" t="s">
        <v>13</v>
      </c>
      <c r="F22" s="11">
        <v>2010</v>
      </c>
      <c r="G22" s="9"/>
      <c r="H22" s="6"/>
    </row>
    <row r="23" spans="1:8">
      <c r="A23" s="11">
        <v>606</v>
      </c>
      <c r="B23" s="5" t="s">
        <v>7</v>
      </c>
      <c r="C23" s="11">
        <v>3</v>
      </c>
      <c r="D23" s="6">
        <v>1500</v>
      </c>
      <c r="E23" s="11" t="s">
        <v>12</v>
      </c>
      <c r="F23" s="11">
        <v>2004</v>
      </c>
      <c r="G23" s="9"/>
      <c r="H23" s="6"/>
    </row>
    <row r="24" spans="1:8">
      <c r="A24" s="11">
        <v>607</v>
      </c>
      <c r="B24" s="5" t="s">
        <v>7</v>
      </c>
      <c r="C24" s="11">
        <v>3</v>
      </c>
      <c r="D24" s="6">
        <v>1500</v>
      </c>
      <c r="E24" s="11" t="s">
        <v>13</v>
      </c>
      <c r="F24" s="11">
        <v>2004</v>
      </c>
      <c r="G24" s="9"/>
      <c r="H24" s="6"/>
    </row>
  </sheetData>
  <sortState ref="A20:H42">
    <sortCondition ref="A20"/>
  </sortState>
  <mergeCells count="2">
    <mergeCell ref="A1:B1"/>
    <mergeCell ref="A4:H4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B1" zoomScaleNormal="100" workbookViewId="0">
      <selection sqref="A1:H1"/>
    </sheetView>
  </sheetViews>
  <sheetFormatPr defaultRowHeight="15"/>
  <cols>
    <col min="1" max="1" width="20.42578125" bestFit="1" customWidth="1"/>
    <col min="2" max="2" width="22.5703125" customWidth="1"/>
    <col min="3" max="3" width="12.5703125" bestFit="1" customWidth="1"/>
    <col min="4" max="4" width="12.140625" customWidth="1"/>
    <col min="5" max="5" width="11.140625" customWidth="1"/>
    <col min="6" max="6" width="11.5703125" bestFit="1" customWidth="1"/>
    <col min="7" max="7" width="12.85546875" bestFit="1" customWidth="1"/>
    <col min="8" max="8" width="16.85546875" bestFit="1" customWidth="1"/>
  </cols>
  <sheetData>
    <row r="1" spans="1:8" ht="26.25">
      <c r="A1" s="30" t="s">
        <v>18</v>
      </c>
      <c r="B1" s="30"/>
      <c r="C1" s="30"/>
      <c r="D1" s="30"/>
      <c r="E1" s="30"/>
      <c r="F1" s="30"/>
      <c r="G1" s="30"/>
      <c r="H1" s="30"/>
    </row>
    <row r="2" spans="1:8">
      <c r="A2" s="16" t="s">
        <v>8</v>
      </c>
      <c r="B2" s="13" t="s">
        <v>1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14</v>
      </c>
      <c r="H2" s="14" t="s">
        <v>15</v>
      </c>
    </row>
    <row r="6" spans="1:8" ht="26.25">
      <c r="A6" s="30" t="s">
        <v>19</v>
      </c>
      <c r="B6" s="30"/>
      <c r="C6" s="30"/>
      <c r="D6" s="30"/>
      <c r="E6" s="30"/>
      <c r="F6" s="30"/>
      <c r="G6" s="30"/>
      <c r="H6" s="30"/>
    </row>
    <row r="7" spans="1:8">
      <c r="B7" s="5" t="s">
        <v>22</v>
      </c>
      <c r="C7" s="11"/>
    </row>
    <row r="8" spans="1:8">
      <c r="B8" s="5" t="s">
        <v>20</v>
      </c>
      <c r="C8" s="12"/>
    </row>
    <row r="9" spans="1:8">
      <c r="B9" s="5" t="s">
        <v>21</v>
      </c>
      <c r="C9" s="11"/>
    </row>
    <row r="11" spans="1:8" ht="26.25">
      <c r="A11" s="30" t="s">
        <v>17</v>
      </c>
      <c r="B11" s="30"/>
      <c r="C11" s="30"/>
      <c r="D11" s="30"/>
      <c r="E11" s="30"/>
      <c r="F11" s="30"/>
      <c r="G11" s="30"/>
      <c r="H11" s="30"/>
    </row>
    <row r="13" spans="1:8">
      <c r="A13" s="14" t="s">
        <v>8</v>
      </c>
      <c r="B13" s="13" t="s">
        <v>1</v>
      </c>
      <c r="C13" s="14" t="s">
        <v>9</v>
      </c>
      <c r="D13" s="14" t="s">
        <v>10</v>
      </c>
      <c r="E13" s="14" t="s">
        <v>11</v>
      </c>
      <c r="F13" s="14" t="s">
        <v>14</v>
      </c>
      <c r="G13" s="14" t="s">
        <v>15</v>
      </c>
      <c r="H13" s="8"/>
    </row>
    <row r="14" spans="1:8">
      <c r="A14" s="11">
        <v>101</v>
      </c>
      <c r="B14" s="5" t="s">
        <v>3</v>
      </c>
      <c r="C14" s="11">
        <v>1</v>
      </c>
      <c r="D14" s="10">
        <v>750</v>
      </c>
      <c r="E14" s="11" t="s">
        <v>12</v>
      </c>
      <c r="F14" s="11">
        <v>2004</v>
      </c>
      <c r="G14" s="5" t="str">
        <f>IF(AND(E14="No",F14&lt;2005),"Need to remodel","No change")</f>
        <v>No change</v>
      </c>
    </row>
    <row r="15" spans="1:8">
      <c r="A15" s="11">
        <v>103</v>
      </c>
      <c r="B15" s="5" t="s">
        <v>3</v>
      </c>
      <c r="C15" s="11">
        <v>2</v>
      </c>
      <c r="D15" s="10">
        <v>850</v>
      </c>
      <c r="E15" s="11" t="s">
        <v>13</v>
      </c>
      <c r="F15" s="11">
        <v>1999</v>
      </c>
      <c r="G15" s="5" t="str">
        <f t="shared" ref="G15:G31" si="0">IF(AND(E15="No",F15&lt;2005),"Need to remodel","No change")</f>
        <v>Need to remodel</v>
      </c>
    </row>
    <row r="16" spans="1:8">
      <c r="A16" s="11">
        <v>104</v>
      </c>
      <c r="B16" s="5" t="s">
        <v>3</v>
      </c>
      <c r="C16" s="11">
        <v>2</v>
      </c>
      <c r="D16" s="10">
        <v>850</v>
      </c>
      <c r="E16" s="11" t="s">
        <v>12</v>
      </c>
      <c r="F16" s="11">
        <v>2005</v>
      </c>
      <c r="G16" s="5" t="str">
        <f t="shared" si="0"/>
        <v>No change</v>
      </c>
    </row>
    <row r="17" spans="1:7">
      <c r="A17" s="11">
        <v>105</v>
      </c>
      <c r="B17" s="5" t="s">
        <v>3</v>
      </c>
      <c r="C17" s="11">
        <v>3</v>
      </c>
      <c r="D17" s="10">
        <v>1000</v>
      </c>
      <c r="E17" s="11" t="s">
        <v>13</v>
      </c>
      <c r="F17" s="11">
        <v>2007</v>
      </c>
      <c r="G17" s="5" t="str">
        <f t="shared" si="0"/>
        <v>No change</v>
      </c>
    </row>
    <row r="18" spans="1:7">
      <c r="A18" s="11">
        <v>302</v>
      </c>
      <c r="B18" s="5" t="s">
        <v>5</v>
      </c>
      <c r="C18" s="11">
        <v>1</v>
      </c>
      <c r="D18" s="10">
        <v>875</v>
      </c>
      <c r="E18" s="11" t="s">
        <v>13</v>
      </c>
      <c r="F18" s="11">
        <v>2001</v>
      </c>
      <c r="G18" s="5" t="str">
        <f t="shared" si="0"/>
        <v>Need to remodel</v>
      </c>
    </row>
    <row r="19" spans="1:7">
      <c r="A19" s="11">
        <v>303</v>
      </c>
      <c r="B19" s="5" t="s">
        <v>5</v>
      </c>
      <c r="C19" s="11">
        <v>1</v>
      </c>
      <c r="D19" s="10">
        <v>900</v>
      </c>
      <c r="E19" s="11" t="s">
        <v>13</v>
      </c>
      <c r="F19" s="11">
        <v>2001</v>
      </c>
      <c r="G19" s="5" t="str">
        <f t="shared" si="0"/>
        <v>Need to remodel</v>
      </c>
    </row>
    <row r="20" spans="1:7">
      <c r="A20" s="11">
        <v>306</v>
      </c>
      <c r="B20" s="5" t="s">
        <v>5</v>
      </c>
      <c r="C20" s="11">
        <v>2</v>
      </c>
      <c r="D20" s="10">
        <v>1200</v>
      </c>
      <c r="E20" s="11" t="s">
        <v>12</v>
      </c>
      <c r="F20" s="11">
        <v>2004</v>
      </c>
      <c r="G20" s="5" t="str">
        <f t="shared" si="0"/>
        <v>No change</v>
      </c>
    </row>
    <row r="21" spans="1:7">
      <c r="A21" s="11">
        <v>406</v>
      </c>
      <c r="B21" s="5" t="s">
        <v>6</v>
      </c>
      <c r="C21" s="11">
        <v>3</v>
      </c>
      <c r="D21" s="10">
        <v>1200</v>
      </c>
      <c r="E21" s="11" t="s">
        <v>13</v>
      </c>
      <c r="F21" s="11">
        <v>2002</v>
      </c>
      <c r="G21" s="5" t="str">
        <f t="shared" si="0"/>
        <v>Need to remodel</v>
      </c>
    </row>
    <row r="22" spans="1:7">
      <c r="A22" s="11">
        <v>407</v>
      </c>
      <c r="B22" s="5" t="s">
        <v>6</v>
      </c>
      <c r="C22" s="11">
        <v>2</v>
      </c>
      <c r="D22" s="10">
        <v>975</v>
      </c>
      <c r="E22" s="11" t="s">
        <v>12</v>
      </c>
      <c r="F22" s="11">
        <v>2002</v>
      </c>
      <c r="G22" s="5" t="str">
        <f t="shared" si="0"/>
        <v>No change</v>
      </c>
    </row>
    <row r="23" spans="1:7">
      <c r="A23" s="11">
        <v>408</v>
      </c>
      <c r="B23" s="5" t="s">
        <v>6</v>
      </c>
      <c r="C23" s="11">
        <v>2</v>
      </c>
      <c r="D23" s="10">
        <v>975</v>
      </c>
      <c r="E23" s="11" t="s">
        <v>12</v>
      </c>
      <c r="F23" s="11">
        <v>2002</v>
      </c>
      <c r="G23" s="5" t="str">
        <f t="shared" si="0"/>
        <v>No change</v>
      </c>
    </row>
    <row r="24" spans="1:7">
      <c r="A24" s="11">
        <v>501</v>
      </c>
      <c r="B24" s="5" t="s">
        <v>4</v>
      </c>
      <c r="C24" s="11">
        <v>1</v>
      </c>
      <c r="D24" s="10">
        <v>550</v>
      </c>
      <c r="E24" s="11" t="s">
        <v>12</v>
      </c>
      <c r="F24" s="11">
        <v>2010</v>
      </c>
      <c r="G24" s="5" t="str">
        <f t="shared" si="0"/>
        <v>No change</v>
      </c>
    </row>
    <row r="25" spans="1:7">
      <c r="A25" s="11">
        <v>502</v>
      </c>
      <c r="B25" s="5" t="s">
        <v>4</v>
      </c>
      <c r="C25" s="11">
        <v>1</v>
      </c>
      <c r="D25" s="10">
        <v>550</v>
      </c>
      <c r="E25" s="11" t="s">
        <v>13</v>
      </c>
      <c r="F25" s="11">
        <v>2010</v>
      </c>
      <c r="G25" s="5" t="str">
        <f t="shared" si="0"/>
        <v>No change</v>
      </c>
    </row>
    <row r="26" spans="1:7">
      <c r="A26" s="11">
        <v>503</v>
      </c>
      <c r="B26" s="5" t="s">
        <v>4</v>
      </c>
      <c r="C26" s="11">
        <v>1</v>
      </c>
      <c r="D26" s="10">
        <v>550</v>
      </c>
      <c r="E26" s="11" t="s">
        <v>13</v>
      </c>
      <c r="F26" s="11">
        <v>2003</v>
      </c>
      <c r="G26" s="5" t="str">
        <f t="shared" si="0"/>
        <v>Need to remodel</v>
      </c>
    </row>
    <row r="27" spans="1:7">
      <c r="A27" s="11">
        <v>504</v>
      </c>
      <c r="B27" s="5" t="s">
        <v>4</v>
      </c>
      <c r="C27" s="11">
        <v>1</v>
      </c>
      <c r="D27" s="10">
        <v>550</v>
      </c>
      <c r="E27" s="11" t="s">
        <v>12</v>
      </c>
      <c r="F27" s="11">
        <v>2003</v>
      </c>
      <c r="G27" s="5" t="str">
        <f t="shared" si="0"/>
        <v>No change</v>
      </c>
    </row>
    <row r="28" spans="1:7">
      <c r="A28" s="11">
        <v>505</v>
      </c>
      <c r="B28" s="5" t="s">
        <v>4</v>
      </c>
      <c r="C28" s="11">
        <v>2</v>
      </c>
      <c r="D28" s="10">
        <v>700</v>
      </c>
      <c r="E28" s="11" t="s">
        <v>13</v>
      </c>
      <c r="F28" s="11">
        <v>2003</v>
      </c>
      <c r="G28" s="5" t="str">
        <f t="shared" si="0"/>
        <v>Need to remodel</v>
      </c>
    </row>
    <row r="29" spans="1:7">
      <c r="A29" s="11">
        <v>605</v>
      </c>
      <c r="B29" s="5" t="s">
        <v>7</v>
      </c>
      <c r="C29" s="11">
        <v>3</v>
      </c>
      <c r="D29" s="10">
        <v>1500</v>
      </c>
      <c r="E29" s="11" t="s">
        <v>13</v>
      </c>
      <c r="F29" s="11">
        <v>2010</v>
      </c>
      <c r="G29" s="5" t="str">
        <f t="shared" si="0"/>
        <v>No change</v>
      </c>
    </row>
    <row r="30" spans="1:7">
      <c r="A30" s="11">
        <v>606</v>
      </c>
      <c r="B30" s="5" t="s">
        <v>7</v>
      </c>
      <c r="C30" s="11">
        <v>3</v>
      </c>
      <c r="D30" s="10">
        <v>1500</v>
      </c>
      <c r="E30" s="11" t="s">
        <v>12</v>
      </c>
      <c r="F30" s="11">
        <v>2004</v>
      </c>
      <c r="G30" s="5" t="str">
        <f t="shared" si="0"/>
        <v>No change</v>
      </c>
    </row>
    <row r="31" spans="1:7">
      <c r="A31" s="11">
        <v>607</v>
      </c>
      <c r="B31" s="5" t="s">
        <v>7</v>
      </c>
      <c r="C31" s="11">
        <v>3</v>
      </c>
      <c r="D31" s="10">
        <v>1500</v>
      </c>
      <c r="E31" s="11" t="s">
        <v>13</v>
      </c>
      <c r="F31" s="11">
        <v>2004</v>
      </c>
      <c r="G31" s="5" t="str">
        <f t="shared" si="0"/>
        <v>Need to remodel</v>
      </c>
    </row>
  </sheetData>
  <mergeCells count="3">
    <mergeCell ref="A11:H11"/>
    <mergeCell ref="A1:H1"/>
    <mergeCell ref="A6:H6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5"/>
  <cols>
    <col min="1" max="1" width="17.140625" customWidth="1"/>
    <col min="2" max="2" width="12.5703125" bestFit="1" customWidth="1"/>
    <col min="3" max="3" width="12.42578125" customWidth="1"/>
    <col min="4" max="4" width="17.5703125" customWidth="1"/>
    <col min="5" max="5" width="14.28515625" bestFit="1" customWidth="1"/>
    <col min="6" max="7" width="12.7109375" customWidth="1"/>
    <col min="8" max="8" width="11.5703125" customWidth="1"/>
    <col min="9" max="9" width="15" customWidth="1"/>
  </cols>
  <sheetData>
    <row r="1" spans="1:6">
      <c r="A1" s="15" t="s">
        <v>24</v>
      </c>
      <c r="B1" s="17"/>
      <c r="D1" s="15" t="s">
        <v>37</v>
      </c>
      <c r="E1" s="17"/>
    </row>
    <row r="2" spans="1:6">
      <c r="A2" s="18" t="s">
        <v>25</v>
      </c>
      <c r="B2" s="19">
        <v>850000</v>
      </c>
      <c r="D2" s="18" t="s">
        <v>26</v>
      </c>
      <c r="E2" s="25"/>
    </row>
    <row r="3" spans="1:6">
      <c r="A3" s="18" t="s">
        <v>0</v>
      </c>
      <c r="B3" s="20">
        <v>375000</v>
      </c>
      <c r="D3" s="18" t="s">
        <v>38</v>
      </c>
      <c r="E3" s="21"/>
    </row>
    <row r="4" spans="1:6">
      <c r="A4" s="18" t="s">
        <v>28</v>
      </c>
      <c r="B4" s="21">
        <v>12</v>
      </c>
      <c r="D4" s="18" t="s">
        <v>39</v>
      </c>
      <c r="E4" s="26"/>
    </row>
    <row r="5" spans="1:6">
      <c r="A5" s="18" t="s">
        <v>27</v>
      </c>
      <c r="B5" s="21">
        <v>30</v>
      </c>
      <c r="D5" s="18" t="s">
        <v>29</v>
      </c>
      <c r="E5" s="19"/>
    </row>
    <row r="6" spans="1:6">
      <c r="A6" s="18" t="s">
        <v>2</v>
      </c>
      <c r="B6" s="22">
        <v>5.7500000000000002E-2</v>
      </c>
      <c r="D6" s="23" t="s">
        <v>40</v>
      </c>
      <c r="E6" s="27"/>
    </row>
    <row r="7" spans="1:6">
      <c r="A7" s="23" t="s">
        <v>30</v>
      </c>
      <c r="B7" s="24"/>
      <c r="E7" s="7"/>
    </row>
    <row r="8" spans="1:6">
      <c r="A8" s="28"/>
      <c r="B8" s="1"/>
      <c r="E8" s="7"/>
    </row>
    <row r="10" spans="1:6" ht="30">
      <c r="A10" s="4" t="s">
        <v>32</v>
      </c>
      <c r="B10" s="4" t="s">
        <v>31</v>
      </c>
      <c r="C10" s="4" t="s">
        <v>33</v>
      </c>
      <c r="D10" s="4" t="s">
        <v>34</v>
      </c>
      <c r="E10" s="4" t="s">
        <v>35</v>
      </c>
      <c r="F10" s="4" t="s">
        <v>36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2009-10-26T04:41:08Z</outs:dateTime>
      <outs:isPinned>true</outs:isPinned>
    </outs:relatedDate>
    <outs:relatedDate>
      <outs:type>2</outs:type>
      <outs:displayName>Created</outs:displayName>
      <outs:dateTime>2009-09-20T16:19:25Z</outs:dateTime>
      <outs:isPinned>true</outs:isPinned>
    </outs:relatedDate>
    <outs:relatedDate>
      <outs:type>4</outs:type>
      <outs:displayName>Last Printed</outs:displayName>
      <outs:dateTime>2009-10-26T04:40:16Z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k7JKboMyST58/BsI6c9UNtQ68js413+wwz0ywnaabwk=-~bF8UTYAmWiZXPfxlBo0u9g==</id>
</project>
</file>

<file path=customXml/itemProps1.xml><?xml version="1.0" encoding="utf-8"?>
<ds:datastoreItem xmlns:ds="http://schemas.openxmlformats.org/officeDocument/2006/customXml" ds:itemID="{22CEEE01-1E7E-4181-9D6A-5D60A74A7583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63709403-7D6E-45C2-B01C-BF8269BF10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Database</vt:lpstr>
      <vt:lpstr>Loan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</dc:creator>
  <cp:lastModifiedBy>Admin</cp:lastModifiedBy>
  <cp:revision>0</cp:revision>
  <dcterms:created xsi:type="dcterms:W3CDTF">2015-09-23T05:35:10Z</dcterms:created>
  <dcterms:modified xsi:type="dcterms:W3CDTF">2015-09-23T05:35:10Z</dcterms:modified>
</cp:coreProperties>
</file>