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8915" windowHeight="11535" activeTab="1"/>
  </bookViews>
  <sheets>
    <sheet name="Academic Honesty Policy" sheetId="1" r:id="rId1"/>
    <sheet name="Project 3" sheetId="2" r:id="rId2"/>
  </sheets>
  <definedNames/>
  <calcPr fullCalcOnLoad="1"/>
</workbook>
</file>

<file path=xl/comments2.xml><?xml version="1.0" encoding="utf-8"?>
<comments xmlns="http://schemas.openxmlformats.org/spreadsheetml/2006/main">
  <authors>
    <author>Cindy</author>
  </authors>
  <commentList>
    <comment ref="D81" authorId="0">
      <text>
        <r>
          <rPr>
            <b/>
            <sz val="9"/>
            <rFont val="Tahoma"/>
            <family val="2"/>
          </rPr>
          <t>Guidance:</t>
        </r>
        <r>
          <rPr>
            <sz val="9"/>
            <rFont val="Tahoma"/>
            <family val="2"/>
          </rPr>
          <t xml:space="preserve">
This difference should equal the difference in net income below.
</t>
        </r>
      </text>
    </comment>
  </commentList>
</comments>
</file>

<file path=xl/sharedStrings.xml><?xml version="1.0" encoding="utf-8"?>
<sst xmlns="http://schemas.openxmlformats.org/spreadsheetml/2006/main" count="110" uniqueCount="98">
  <si>
    <t>Please make sure you read the academic honesty policy, since I want to make sure everyone realizes that they should not be discussing</t>
  </si>
  <si>
    <t>this exam outside the discussion board.  This is an individual assignment and should be completed by each student on their own.</t>
  </si>
  <si>
    <t>I realize some of you maybe best friends or relatives, but this is an individual assignment and you should not be working as a team.</t>
  </si>
  <si>
    <t>Type in your name here:</t>
  </si>
  <si>
    <t>Worth 10 pts.</t>
  </si>
  <si>
    <r>
      <t xml:space="preserve">You will be graded on the </t>
    </r>
    <r>
      <rPr>
        <u val="single"/>
        <sz val="10"/>
        <rFont val="Arial"/>
        <family val="2"/>
      </rPr>
      <t>accuracy of your answer and usage of cell referencing in the DATA area.</t>
    </r>
  </si>
  <si>
    <t>Covers material in chapters 7 and 8.</t>
  </si>
  <si>
    <t>DATA</t>
  </si>
  <si>
    <t>ABC, Inc. is a newly organized manufacturing business this year.</t>
  </si>
  <si>
    <t>The following company's costs and expenses are:</t>
  </si>
  <si>
    <t>Sales price per unit</t>
  </si>
  <si>
    <t>Manufacturing costs:</t>
  </si>
  <si>
    <t>Fixed Costs</t>
  </si>
  <si>
    <t>Variable Costs</t>
  </si>
  <si>
    <t>Direct materials</t>
  </si>
  <si>
    <t>Direct labor</t>
  </si>
  <si>
    <t>Variable Manufacturing overhead</t>
  </si>
  <si>
    <t>Fixed Manufacturing overhead</t>
  </si>
  <si>
    <t>Period expenses:</t>
  </si>
  <si>
    <t>Variable Selling and administrative expenses</t>
  </si>
  <si>
    <t>Fixed Selling and Administrative expenses</t>
  </si>
  <si>
    <t>Totals</t>
  </si>
  <si>
    <t>Units produced</t>
  </si>
  <si>
    <t>units</t>
  </si>
  <si>
    <t>Units sold</t>
  </si>
  <si>
    <t>Required:</t>
  </si>
  <si>
    <t>Use the information in the DATA field above using cell referencing to answer the following requirements.</t>
  </si>
  <si>
    <t>1.  Calculate the unit cost for variable costing.  Review Exhibit 8-2 on page 328.</t>
  </si>
  <si>
    <t>2.  Calculate the unit cost for absorption costing.  Review Exhibit 8-2 on page 328.</t>
  </si>
  <si>
    <t>3.  Prepare an absorption-costing income statement.  Review Exhibit 8-3 on page 329.</t>
  </si>
  <si>
    <t>4.  Prepare a variable-costing income statement. Review Exhibit 8-3 on page 329.</t>
  </si>
  <si>
    <t>5.  Reconcile the differences in income that you calculated in #3 and #4 using exhibit 8-4 on page 330 as your guide or use the shortcut reconciliation on page 330-331.</t>
  </si>
  <si>
    <t>6.  Calculate the breakeven point in units.  Reference page 279.</t>
  </si>
  <si>
    <t>7.  Calculate the breakeven point in sales dollars.</t>
  </si>
  <si>
    <t>8.  Calculate the safety margin.</t>
  </si>
  <si>
    <t xml:space="preserve"> 10.  Calculate the operating leverage .  Reference page 296</t>
  </si>
  <si>
    <t>11.  What if sales volume increases by 5% how much will income increase in percentage terms?  Make sure you have read over the DOL discussion and</t>
  </si>
  <si>
    <t>understand the multiplier impact of changes in sales volume that occurs based on DOL.</t>
  </si>
  <si>
    <t>You should only have to change the fixed MOH in the data area and actually all your answers should be updated.  Please put the fixed MOH cost back to the original number once you have answered the question?</t>
  </si>
  <si>
    <t>Solution:</t>
  </si>
  <si>
    <t>1.</t>
  </si>
  <si>
    <t>2.</t>
  </si>
  <si>
    <t>Variable costing</t>
  </si>
  <si>
    <t>Absorption Costing</t>
  </si>
  <si>
    <t>Variable overhead</t>
  </si>
  <si>
    <t>Fixed overhead</t>
  </si>
  <si>
    <t>Total per unit cost</t>
  </si>
  <si>
    <t>3.</t>
  </si>
  <si>
    <t>ABC Company Inc.</t>
  </si>
  <si>
    <t>Absorption Costing Income statement</t>
  </si>
  <si>
    <t>Sales revenue</t>
  </si>
  <si>
    <t>Less: Cost of goods sold</t>
  </si>
  <si>
    <t>Gross Margin</t>
  </si>
  <si>
    <t>Less:  Selling and administrative expenses</t>
  </si>
  <si>
    <t>Variable</t>
  </si>
  <si>
    <t>Fixed</t>
  </si>
  <si>
    <t>Net income</t>
  </si>
  <si>
    <t>4.</t>
  </si>
  <si>
    <t>Variable Costing Income statement</t>
  </si>
  <si>
    <t>Sales Revenue</t>
  </si>
  <si>
    <t>Less: Variable Expenses:</t>
  </si>
  <si>
    <t>Variable manufacturing costs</t>
  </si>
  <si>
    <t>Variable Selling and administrative costs</t>
  </si>
  <si>
    <t>Contribution margin</t>
  </si>
  <si>
    <t>Less: Fixed Expenses:</t>
  </si>
  <si>
    <t>Fixed manufacturing overhead</t>
  </si>
  <si>
    <t>Fixed selling and Administrative expenses</t>
  </si>
  <si>
    <t>5.</t>
  </si>
  <si>
    <t>I am using a modification of the short cut method on page 331 as my model.</t>
  </si>
  <si>
    <t>Change in inventory:</t>
  </si>
  <si>
    <t>Increase in inventory</t>
  </si>
  <si>
    <t>Fixed overhead rate</t>
  </si>
  <si>
    <t>Difference in fixed overhead expensed</t>
  </si>
  <si>
    <t>Net income:</t>
  </si>
  <si>
    <t>Absorption costing</t>
  </si>
  <si>
    <t>Difference</t>
  </si>
  <si>
    <t xml:space="preserve">6. </t>
  </si>
  <si>
    <t>Break even in units</t>
  </si>
  <si>
    <t>Units</t>
  </si>
  <si>
    <t>7.</t>
  </si>
  <si>
    <t>Break even in sales $</t>
  </si>
  <si>
    <t xml:space="preserve">8. </t>
  </si>
  <si>
    <t>Safety Margin</t>
  </si>
  <si>
    <t>On page 297 I realize the author uses budgeted sales revenue in the margin of safety calculation, but if you are</t>
  </si>
  <si>
    <t xml:space="preserve">given the actual sales revenue you can replace budgeted sales with actual sales, which you should do for #8. </t>
  </si>
  <si>
    <t xml:space="preserve"> 9.  What does the margin of safety mean?  Be very explicit in your answer, so I know you understand this concept and the importance of it to managers.</t>
  </si>
  <si>
    <t>11.  What if sales volume increases by 5% how much will income increase in percentage terms?  Make sure you have read over the Operating leverage discussion and</t>
  </si>
  <si>
    <t>understand the multiplier impact of changes in sales volume that occurs based on operating leverage.</t>
  </si>
  <si>
    <r>
      <t>Project 3</t>
    </r>
    <r>
      <rPr>
        <sz val="10"/>
        <rFont val="Arial"/>
        <family val="2"/>
      </rPr>
      <t xml:space="preserve">  is due by Tuesday, October 16th.  Send via the assignment area and make sure you save your file with first initial of first name and last name.</t>
    </r>
  </si>
  <si>
    <t>10.  Calculate the operating leverage .  Reference page 296</t>
  </si>
  <si>
    <t xml:space="preserve"> 9.  What does the margin of safety mean? Reference page 285.  Your answer should be at least 75 words.</t>
  </si>
  <si>
    <r>
      <t xml:space="preserve">12.  What if the direct material  cost per unit increases from $8 a unit to $10, what will be the new </t>
    </r>
    <r>
      <rPr>
        <b/>
        <sz val="10"/>
        <rFont val="Arial"/>
        <family val="2"/>
      </rPr>
      <t>breakeven in units?  Explain why it changed.</t>
    </r>
  </si>
  <si>
    <t>You should only have to change the direct labor in the data area and actually all your answers should be updated.  Please put the direct material cost back to the original number once you have answered the question?</t>
  </si>
  <si>
    <r>
      <t xml:space="preserve">13.  What if the manufacturing overhead cost decreases from 120,000 to 115,000, what will be the new </t>
    </r>
    <r>
      <rPr>
        <b/>
        <sz val="10"/>
        <rFont val="Arial"/>
        <family val="2"/>
      </rPr>
      <t>breakeven in units?  Explain why it changed.</t>
    </r>
  </si>
  <si>
    <t>Grading Rubric:</t>
  </si>
  <si>
    <t>Requirement</t>
  </si>
  <si>
    <t>Points</t>
  </si>
  <si>
    <t>Total pts.
Possible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</si>
</sst>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quot;$&quot;* #,##0_);_(&quot;$&quot;* \(#,##0\);_(&quot;$&quot;* &quot;-&quot;??_);_(@_)"/>
    <numFmt numFmtId="166" formatCode="_(* #,##0_);_(* \(#,##0\);_(* &quot;-&quot;??_);_(@_)"/>
  </numFmts>
  <fonts count="45">
    <font>
      <sz val="10"/>
      <name val="Arial"/>
      <family val="2"/>
    </font>
    <font>
      <sz val="11"/>
      <color indexed="8"/>
      <name val="Calibri"/>
      <family val="2"/>
    </font>
    <font>
      <sz val="12"/>
      <name val="Arial"/>
      <family val="2"/>
    </font>
    <font>
      <b/>
      <sz val="10"/>
      <name val="Arial"/>
      <family val="2"/>
    </font>
    <font>
      <u val="single"/>
      <sz val="10"/>
      <name val="Arial"/>
      <family val="2"/>
    </font>
    <font>
      <b/>
      <sz val="10"/>
      <color indexed="10"/>
      <name val="Arial"/>
      <family val="2"/>
    </font>
    <font>
      <sz val="10"/>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25" fillId="0" borderId="0" applyFont="0" applyFill="0" applyBorder="0" applyAlignment="0" applyProtection="0"/>
    <xf numFmtId="44" fontId="0"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25" fillId="32" borderId="7" applyNumberFormat="0" applyFont="0" applyAlignment="0" applyProtection="0"/>
    <xf numFmtId="0" fontId="38" fillId="27" borderId="8" applyNumberFormat="0" applyAlignment="0" applyProtection="0"/>
    <xf numFmtId="9" fontId="25"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Alignment="1">
      <alignment/>
    </xf>
    <xf numFmtId="0" fontId="2" fillId="0" borderId="0" xfId="55">
      <alignment/>
      <protection/>
    </xf>
    <xf numFmtId="0" fontId="2" fillId="0" borderId="0" xfId="55" applyFont="1">
      <alignment/>
      <protection/>
    </xf>
    <xf numFmtId="0" fontId="3" fillId="0" borderId="0" xfId="0" applyFont="1" applyAlignment="1">
      <alignment/>
    </xf>
    <xf numFmtId="0" fontId="42" fillId="0" borderId="0" xfId="0" applyFont="1" applyAlignment="1">
      <alignment/>
    </xf>
    <xf numFmtId="0" fontId="5" fillId="0" borderId="0" xfId="0" applyFont="1" applyAlignment="1">
      <alignment/>
    </xf>
    <xf numFmtId="6" fontId="3" fillId="0" borderId="0" xfId="0" applyNumberFormat="1" applyFont="1" applyAlignment="1">
      <alignment/>
    </xf>
    <xf numFmtId="6" fontId="0" fillId="0" borderId="0" xfId="0" applyNumberFormat="1" applyAlignment="1">
      <alignment/>
    </xf>
    <xf numFmtId="3" fontId="0" fillId="0" borderId="10" xfId="0" applyNumberFormat="1" applyFont="1" applyBorder="1" applyAlignment="1">
      <alignment/>
    </xf>
    <xf numFmtId="0" fontId="0" fillId="0" borderId="10" xfId="0" applyFont="1" applyBorder="1" applyAlignment="1">
      <alignment/>
    </xf>
    <xf numFmtId="6" fontId="0" fillId="0" borderId="11" xfId="0" applyNumberFormat="1" applyBorder="1" applyAlignment="1">
      <alignment/>
    </xf>
    <xf numFmtId="3" fontId="0" fillId="0" borderId="0" xfId="0" applyNumberFormat="1" applyAlignment="1">
      <alignment/>
    </xf>
    <xf numFmtId="0" fontId="0" fillId="0" borderId="0" xfId="0" applyAlignment="1" quotePrefix="1">
      <alignment/>
    </xf>
    <xf numFmtId="4" fontId="6" fillId="0" borderId="0" xfId="0" applyNumberFormat="1" applyFont="1" applyAlignment="1">
      <alignment/>
    </xf>
    <xf numFmtId="0" fontId="43" fillId="0" borderId="0" xfId="0" applyFont="1" applyAlignment="1">
      <alignment/>
    </xf>
    <xf numFmtId="164" fontId="0" fillId="0" borderId="0" xfId="0" applyNumberFormat="1" applyAlignment="1" quotePrefix="1">
      <alignment/>
    </xf>
    <xf numFmtId="44" fontId="6" fillId="0" borderId="0" xfId="44" applyFont="1" applyAlignment="1">
      <alignment/>
    </xf>
    <xf numFmtId="164" fontId="0" fillId="0" borderId="0" xfId="0" applyNumberFormat="1" applyAlignment="1">
      <alignment/>
    </xf>
    <xf numFmtId="0" fontId="6" fillId="0" borderId="0" xfId="0" applyFont="1" applyAlignment="1">
      <alignment/>
    </xf>
    <xf numFmtId="0" fontId="0" fillId="0" borderId="0" xfId="0" applyFont="1" applyAlignment="1" quotePrefix="1">
      <alignment/>
    </xf>
    <xf numFmtId="165" fontId="6" fillId="0" borderId="0" xfId="44" applyNumberFormat="1" applyFont="1" applyAlignment="1">
      <alignment/>
    </xf>
    <xf numFmtId="0" fontId="0" fillId="0" borderId="10" xfId="0" applyBorder="1" applyAlignment="1">
      <alignment/>
    </xf>
    <xf numFmtId="0" fontId="0" fillId="0" borderId="0" xfId="0" applyFont="1" applyAlignment="1">
      <alignment/>
    </xf>
    <xf numFmtId="6" fontId="0" fillId="0" borderId="10" xfId="0" applyNumberFormat="1" applyBorder="1" applyAlignment="1">
      <alignment/>
    </xf>
    <xf numFmtId="3" fontId="0" fillId="0" borderId="0" xfId="0" applyNumberFormat="1" applyBorder="1" applyAlignment="1">
      <alignment/>
    </xf>
    <xf numFmtId="0" fontId="0" fillId="0" borderId="0" xfId="0" applyAlignment="1">
      <alignment horizontal="left" indent="1"/>
    </xf>
    <xf numFmtId="166" fontId="0" fillId="0" borderId="10" xfId="42" applyNumberFormat="1" applyBorder="1" applyAlignment="1">
      <alignment/>
    </xf>
    <xf numFmtId="3" fontId="0" fillId="0" borderId="10" xfId="0" applyNumberFormat="1" applyBorder="1" applyAlignment="1">
      <alignment/>
    </xf>
    <xf numFmtId="10" fontId="6" fillId="0" borderId="0" xfId="58" applyNumberFormat="1" applyFont="1" applyAlignment="1">
      <alignment/>
    </xf>
    <xf numFmtId="0" fontId="0" fillId="0" borderId="0" xfId="0" applyAlignment="1">
      <alignment wrapText="1"/>
    </xf>
    <xf numFmtId="0" fontId="0" fillId="0" borderId="11" xfId="0" applyBorder="1" applyAlignment="1">
      <alignment/>
    </xf>
    <xf numFmtId="0" fontId="0" fillId="0" borderId="12"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olution08sumprob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
  <sheetViews>
    <sheetView zoomScalePageLayoutView="0" workbookViewId="0" topLeftCell="A1">
      <selection activeCell="D117" sqref="D117"/>
    </sheetView>
  </sheetViews>
  <sheetFormatPr defaultColWidth="11.421875" defaultRowHeight="12.75"/>
  <cols>
    <col min="1" max="16384" width="11.421875" style="1" customWidth="1"/>
  </cols>
  <sheetData>
    <row r="1" ht="15">
      <c r="A1" s="1" t="s">
        <v>0</v>
      </c>
    </row>
    <row r="2" ht="15">
      <c r="A2" s="2" t="s">
        <v>1</v>
      </c>
    </row>
    <row r="3" ht="15">
      <c r="A3" s="1" t="s">
        <v>2</v>
      </c>
    </row>
  </sheetData>
  <sheetProtection/>
  <printOptions/>
  <pageMargins left="0.75" right="0.75" top="1" bottom="1" header="0.5" footer="0.5"/>
  <pageSetup orientation="portrait" r:id="rId3"/>
  <legacyDrawing r:id="rId2"/>
  <oleObjects>
    <oleObject progId="Word.Document.8" shapeId="39325877" r:id="rId1"/>
  </oleObjects>
</worksheet>
</file>

<file path=xl/worksheets/sheet2.xml><?xml version="1.0" encoding="utf-8"?>
<worksheet xmlns="http://schemas.openxmlformats.org/spreadsheetml/2006/main" xmlns:r="http://schemas.openxmlformats.org/officeDocument/2006/relationships">
  <sheetPr>
    <pageSetUpPr fitToPage="1"/>
  </sheetPr>
  <dimension ref="A1:O116"/>
  <sheetViews>
    <sheetView tabSelected="1" zoomScalePageLayoutView="0" workbookViewId="0" topLeftCell="A1">
      <selection activeCell="C1" sqref="C1"/>
    </sheetView>
  </sheetViews>
  <sheetFormatPr defaultColWidth="9.140625" defaultRowHeight="12.75"/>
  <cols>
    <col min="1" max="1" width="12.28125" style="0" bestFit="1" customWidth="1"/>
    <col min="4" max="4" width="32.421875" style="0" customWidth="1"/>
    <col min="5" max="5" width="26.57421875" style="0" customWidth="1"/>
    <col min="6" max="6" width="15.57421875" style="0" customWidth="1"/>
    <col min="11" max="11" width="11.140625" style="0" customWidth="1"/>
  </cols>
  <sheetData>
    <row r="1" spans="1:11" ht="12.75">
      <c r="A1" s="3" t="s">
        <v>3</v>
      </c>
      <c r="E1" s="4" t="s">
        <v>4</v>
      </c>
      <c r="K1" s="3" t="s">
        <v>94</v>
      </c>
    </row>
    <row r="2" spans="1:12" ht="13.5" thickBot="1">
      <c r="A2" s="3" t="s">
        <v>88</v>
      </c>
      <c r="K2" s="31" t="s">
        <v>95</v>
      </c>
      <c r="L2" s="31" t="s">
        <v>96</v>
      </c>
    </row>
    <row r="3" spans="1:12" ht="12.75">
      <c r="A3" t="s">
        <v>5</v>
      </c>
      <c r="F3" t="s">
        <v>6</v>
      </c>
      <c r="K3">
        <v>1</v>
      </c>
      <c r="L3">
        <v>0.5</v>
      </c>
    </row>
    <row r="4" spans="1:12" ht="12.75">
      <c r="A4" s="5"/>
      <c r="K4">
        <v>2</v>
      </c>
      <c r="L4">
        <v>1</v>
      </c>
    </row>
    <row r="5" spans="1:12" ht="12.75">
      <c r="A5" s="3" t="s">
        <v>7</v>
      </c>
      <c r="K5">
        <v>3</v>
      </c>
      <c r="L5">
        <v>1</v>
      </c>
    </row>
    <row r="6" spans="1:12" ht="12.75">
      <c r="A6" t="s">
        <v>8</v>
      </c>
      <c r="K6">
        <v>4</v>
      </c>
      <c r="L6">
        <v>1</v>
      </c>
    </row>
    <row r="7" spans="1:12" ht="12.75">
      <c r="A7" t="s">
        <v>9</v>
      </c>
      <c r="K7">
        <v>5</v>
      </c>
      <c r="L7">
        <v>1</v>
      </c>
    </row>
    <row r="8" spans="11:12" ht="12.75">
      <c r="K8">
        <v>6</v>
      </c>
      <c r="L8">
        <v>1</v>
      </c>
    </row>
    <row r="9" spans="2:12" ht="12.75">
      <c r="B9" s="3" t="s">
        <v>10</v>
      </c>
      <c r="C9" s="3"/>
      <c r="D9" s="6">
        <v>80</v>
      </c>
      <c r="K9">
        <v>7</v>
      </c>
      <c r="L9">
        <v>0.5</v>
      </c>
    </row>
    <row r="10" spans="2:12" ht="12.75">
      <c r="B10" s="3" t="s">
        <v>11</v>
      </c>
      <c r="F10" t="s">
        <v>12</v>
      </c>
      <c r="G10" t="s">
        <v>13</v>
      </c>
      <c r="K10">
        <v>8</v>
      </c>
      <c r="L10">
        <v>0.5</v>
      </c>
    </row>
    <row r="11" spans="4:12" ht="12.75">
      <c r="D11" t="s">
        <v>14</v>
      </c>
      <c r="G11" s="7">
        <v>8</v>
      </c>
      <c r="K11">
        <v>9</v>
      </c>
      <c r="L11">
        <v>0.5</v>
      </c>
    </row>
    <row r="12" spans="4:12" ht="12.75">
      <c r="D12" t="s">
        <v>15</v>
      </c>
      <c r="G12">
        <v>10</v>
      </c>
      <c r="K12">
        <v>10</v>
      </c>
      <c r="L12">
        <v>0.5</v>
      </c>
    </row>
    <row r="13" spans="4:12" ht="12.75">
      <c r="D13" t="s">
        <v>16</v>
      </c>
      <c r="G13">
        <v>4</v>
      </c>
      <c r="K13">
        <v>11</v>
      </c>
      <c r="L13">
        <v>0.5</v>
      </c>
    </row>
    <row r="14" spans="4:12" ht="12.75">
      <c r="D14" t="s">
        <v>17</v>
      </c>
      <c r="F14" s="7">
        <v>120000</v>
      </c>
      <c r="K14">
        <v>12</v>
      </c>
      <c r="L14">
        <v>1</v>
      </c>
    </row>
    <row r="15" spans="3:12" ht="12.75">
      <c r="C15" t="s">
        <v>18</v>
      </c>
      <c r="K15">
        <v>13</v>
      </c>
      <c r="L15">
        <v>1</v>
      </c>
    </row>
    <row r="16" spans="4:12" ht="26.25" thickBot="1">
      <c r="D16" t="s">
        <v>19</v>
      </c>
      <c r="G16">
        <v>6</v>
      </c>
      <c r="K16" s="29" t="s">
        <v>97</v>
      </c>
      <c r="L16" s="30">
        <f>SUM(L3:L15)</f>
        <v>10</v>
      </c>
    </row>
    <row r="17" spans="4:7" ht="13.5" thickTop="1">
      <c r="D17" t="s">
        <v>20</v>
      </c>
      <c r="F17" s="8">
        <v>10000</v>
      </c>
      <c r="G17" s="9"/>
    </row>
    <row r="18" spans="3:7" ht="13.5" thickBot="1">
      <c r="C18" t="s">
        <v>21</v>
      </c>
      <c r="F18" s="10">
        <f>SUM(F11:F17)</f>
        <v>130000</v>
      </c>
      <c r="G18" s="10">
        <f>SUM(G11:G17)</f>
        <v>28</v>
      </c>
    </row>
    <row r="19" spans="2:5" ht="13.5" thickTop="1">
      <c r="B19" s="3" t="s">
        <v>22</v>
      </c>
      <c r="D19" s="11">
        <v>6000</v>
      </c>
      <c r="E19" t="s">
        <v>23</v>
      </c>
    </row>
    <row r="20" spans="2:5" ht="12.75">
      <c r="B20" s="3" t="s">
        <v>24</v>
      </c>
      <c r="D20" s="11">
        <v>5900</v>
      </c>
      <c r="E20" t="s">
        <v>23</v>
      </c>
    </row>
    <row r="23" spans="1:2" ht="12.75">
      <c r="A23" t="s">
        <v>25</v>
      </c>
      <c r="B23" t="s">
        <v>26</v>
      </c>
    </row>
    <row r="24" ht="12.75">
      <c r="A24" t="s">
        <v>27</v>
      </c>
    </row>
    <row r="25" ht="12.75">
      <c r="A25" t="s">
        <v>28</v>
      </c>
    </row>
    <row r="26" ht="12.75">
      <c r="A26" t="s">
        <v>29</v>
      </c>
    </row>
    <row r="27" ht="12.75">
      <c r="A27" t="s">
        <v>30</v>
      </c>
    </row>
    <row r="28" ht="12.75">
      <c r="A28" t="s">
        <v>31</v>
      </c>
    </row>
    <row r="29" spans="1:12" ht="12.75">
      <c r="A29" t="s">
        <v>32</v>
      </c>
      <c r="L29" s="12"/>
    </row>
    <row r="30" spans="1:15" ht="12.75">
      <c r="A30" t="s">
        <v>33</v>
      </c>
      <c r="L30" s="13"/>
      <c r="N30" s="14"/>
      <c r="O30" s="5"/>
    </row>
    <row r="31" spans="1:15" ht="12.75">
      <c r="A31" t="s">
        <v>34</v>
      </c>
      <c r="L31" s="13"/>
      <c r="N31" s="14"/>
      <c r="O31" s="5"/>
    </row>
    <row r="32" spans="1:12" ht="12.75">
      <c r="A32" t="s">
        <v>90</v>
      </c>
      <c r="L32" s="15"/>
    </row>
    <row r="33" spans="1:15" ht="12.75">
      <c r="A33" t="s">
        <v>89</v>
      </c>
      <c r="L33" s="16"/>
      <c r="M33" s="14"/>
      <c r="O33" s="5"/>
    </row>
    <row r="34" spans="1:12" ht="12.75">
      <c r="A34" t="s">
        <v>36</v>
      </c>
      <c r="L34" s="17"/>
    </row>
    <row r="35" spans="1:12" ht="12.75">
      <c r="A35" t="s">
        <v>37</v>
      </c>
      <c r="L35" s="17"/>
    </row>
    <row r="36" spans="1:12" ht="12.75">
      <c r="A36" t="s">
        <v>91</v>
      </c>
      <c r="L36" s="17"/>
    </row>
    <row r="37" spans="1:12" ht="12.75">
      <c r="A37" t="s">
        <v>92</v>
      </c>
      <c r="L37" s="17"/>
    </row>
    <row r="38" spans="1:12" ht="12.75">
      <c r="A38" t="s">
        <v>93</v>
      </c>
      <c r="L38" s="17"/>
    </row>
    <row r="39" spans="1:12" ht="12.75">
      <c r="A39" t="s">
        <v>38</v>
      </c>
      <c r="L39" s="17"/>
    </row>
    <row r="40" ht="12.75">
      <c r="L40" s="17"/>
    </row>
    <row r="41" spans="1:12" ht="12.75">
      <c r="A41" s="18" t="s">
        <v>39</v>
      </c>
      <c r="L41" s="15"/>
    </row>
    <row r="42" spans="1:15" ht="12.75">
      <c r="A42" s="19" t="s">
        <v>40</v>
      </c>
      <c r="E42" s="12" t="s">
        <v>41</v>
      </c>
      <c r="L42" s="20"/>
      <c r="M42" s="14"/>
      <c r="O42" s="5"/>
    </row>
    <row r="43" spans="1:15" ht="12.75">
      <c r="A43" s="18"/>
      <c r="C43" s="21" t="s">
        <v>42</v>
      </c>
      <c r="D43" s="21"/>
      <c r="F43" s="21" t="s">
        <v>43</v>
      </c>
      <c r="L43" s="20"/>
      <c r="M43" s="14"/>
      <c r="O43" s="5"/>
    </row>
    <row r="44" spans="1:6" ht="12.75">
      <c r="A44" s="22" t="s">
        <v>14</v>
      </c>
      <c r="C44" s="7"/>
      <c r="F44" s="7"/>
    </row>
    <row r="45" spans="1:12" ht="12.75">
      <c r="A45" s="22" t="s">
        <v>15</v>
      </c>
      <c r="L45" s="18"/>
    </row>
    <row r="46" spans="1:12" ht="12.75">
      <c r="A46" s="22" t="s">
        <v>44</v>
      </c>
      <c r="L46" s="18"/>
    </row>
    <row r="47" ht="12.75">
      <c r="A47" s="22" t="s">
        <v>45</v>
      </c>
    </row>
    <row r="48" spans="1:12" ht="13.5" thickBot="1">
      <c r="A48" t="s">
        <v>46</v>
      </c>
      <c r="C48" s="10"/>
      <c r="F48" s="10"/>
      <c r="L48" s="18"/>
    </row>
    <row r="49" spans="1:12" ht="13.5" thickTop="1">
      <c r="A49" s="18"/>
      <c r="L49" s="18"/>
    </row>
    <row r="50" ht="12.75">
      <c r="A50" s="18"/>
    </row>
    <row r="51" spans="1:4" ht="12.75">
      <c r="A51" s="12" t="s">
        <v>47</v>
      </c>
      <c r="D51" t="s">
        <v>48</v>
      </c>
    </row>
    <row r="52" ht="12.75">
      <c r="D52" t="s">
        <v>49</v>
      </c>
    </row>
    <row r="54" spans="1:6" ht="12.75">
      <c r="A54" t="s">
        <v>50</v>
      </c>
      <c r="F54" s="7"/>
    </row>
    <row r="55" spans="1:6" ht="12.75">
      <c r="A55" t="s">
        <v>51</v>
      </c>
      <c r="F55" s="23"/>
    </row>
    <row r="56" spans="1:6" ht="12.75">
      <c r="A56" t="s">
        <v>52</v>
      </c>
      <c r="F56" s="7"/>
    </row>
    <row r="57" spans="1:6" ht="12.75">
      <c r="A57" t="s">
        <v>53</v>
      </c>
      <c r="F57" s="24"/>
    </row>
    <row r="58" spans="1:6" ht="12.75">
      <c r="A58" s="25" t="s">
        <v>54</v>
      </c>
      <c r="F58" s="24"/>
    </row>
    <row r="59" spans="1:6" ht="12.75">
      <c r="A59" s="25" t="s">
        <v>55</v>
      </c>
      <c r="F59" s="24"/>
    </row>
    <row r="60" spans="1:6" ht="13.5" thickBot="1">
      <c r="A60" t="s">
        <v>56</v>
      </c>
      <c r="F60" s="10"/>
    </row>
    <row r="61" ht="13.5" thickTop="1"/>
    <row r="63" spans="1:4" ht="12.75">
      <c r="A63" s="12" t="s">
        <v>57</v>
      </c>
      <c r="D63" t="s">
        <v>48</v>
      </c>
    </row>
    <row r="64" ht="12.75">
      <c r="D64" t="s">
        <v>58</v>
      </c>
    </row>
    <row r="66" spans="1:6" ht="12.75">
      <c r="A66" t="s">
        <v>59</v>
      </c>
      <c r="F66" s="7"/>
    </row>
    <row r="67" ht="12.75">
      <c r="A67" t="s">
        <v>60</v>
      </c>
    </row>
    <row r="68" spans="2:5" ht="12.75">
      <c r="B68" t="s">
        <v>61</v>
      </c>
      <c r="E68" s="7"/>
    </row>
    <row r="69" spans="2:6" ht="12.75">
      <c r="B69" t="s">
        <v>62</v>
      </c>
      <c r="E69" s="26"/>
      <c r="F69" s="23"/>
    </row>
    <row r="70" spans="1:6" ht="12.75">
      <c r="A70" t="s">
        <v>63</v>
      </c>
      <c r="F70" s="7"/>
    </row>
    <row r="71" ht="12.75">
      <c r="A71" t="s">
        <v>64</v>
      </c>
    </row>
    <row r="72" spans="2:5" ht="12.75">
      <c r="B72" t="s">
        <v>65</v>
      </c>
      <c r="E72" s="7"/>
    </row>
    <row r="73" spans="2:6" ht="12.75">
      <c r="B73" t="s">
        <v>66</v>
      </c>
      <c r="E73" s="27"/>
      <c r="F73" s="7"/>
    </row>
    <row r="74" spans="1:6" ht="13.5" thickBot="1">
      <c r="A74" t="s">
        <v>56</v>
      </c>
      <c r="F74" s="10"/>
    </row>
    <row r="75" spans="1:2" ht="13.5" thickTop="1">
      <c r="A75" s="12" t="s">
        <v>67</v>
      </c>
      <c r="B75" t="s">
        <v>68</v>
      </c>
    </row>
    <row r="76" ht="12.75">
      <c r="A76" t="s">
        <v>69</v>
      </c>
    </row>
    <row r="77" spans="1:4" ht="12.75">
      <c r="A77" t="s">
        <v>22</v>
      </c>
      <c r="D77" s="11"/>
    </row>
    <row r="78" spans="1:4" ht="12.75">
      <c r="A78" t="s">
        <v>24</v>
      </c>
      <c r="D78" s="27"/>
    </row>
    <row r="79" spans="1:4" ht="12.75">
      <c r="A79" s="25" t="s">
        <v>70</v>
      </c>
      <c r="D79" s="11"/>
    </row>
    <row r="80" ht="12.75">
      <c r="A80" t="s">
        <v>71</v>
      </c>
    </row>
    <row r="81" spans="1:4" ht="13.5" thickBot="1">
      <c r="A81" t="s">
        <v>72</v>
      </c>
      <c r="D81" s="10"/>
    </row>
    <row r="82" ht="13.5" thickTop="1"/>
    <row r="83" ht="12.75">
      <c r="A83" t="s">
        <v>73</v>
      </c>
    </row>
    <row r="84" spans="1:4" ht="12.75">
      <c r="A84" t="s">
        <v>74</v>
      </c>
      <c r="D84" s="7"/>
    </row>
    <row r="85" spans="1:4" ht="12.75">
      <c r="A85" t="s">
        <v>42</v>
      </c>
      <c r="D85" s="27"/>
    </row>
    <row r="86" spans="1:4" ht="13.5" thickBot="1">
      <c r="A86" s="25" t="s">
        <v>75</v>
      </c>
      <c r="D86" s="10"/>
    </row>
    <row r="87" ht="13.5" thickTop="1"/>
    <row r="88" spans="1:2" ht="12.75">
      <c r="A88" s="12" t="s">
        <v>76</v>
      </c>
      <c r="B88" t="s">
        <v>77</v>
      </c>
    </row>
    <row r="89" spans="1:6" ht="12.75">
      <c r="A89" s="13"/>
      <c r="B89" t="s">
        <v>78</v>
      </c>
      <c r="C89" s="14"/>
      <c r="D89" s="5"/>
      <c r="E89" s="13"/>
      <c r="F89" s="3"/>
    </row>
    <row r="90" spans="1:6" ht="12.75">
      <c r="A90" s="13"/>
      <c r="C90" s="14"/>
      <c r="D90" s="5"/>
      <c r="F90" s="3"/>
    </row>
    <row r="91" spans="1:2" ht="12.75">
      <c r="A91" s="15" t="s">
        <v>79</v>
      </c>
      <c r="B91" t="s">
        <v>80</v>
      </c>
    </row>
    <row r="92" spans="1:5" ht="12.75">
      <c r="A92" s="16"/>
      <c r="B92" s="14"/>
      <c r="D92" s="5"/>
      <c r="E92" s="16"/>
    </row>
    <row r="93" spans="1:5" ht="12.75">
      <c r="A93" s="16"/>
      <c r="B93" s="14"/>
      <c r="D93" s="5"/>
      <c r="E93" s="16"/>
    </row>
    <row r="94" ht="12.75">
      <c r="A94" s="17"/>
    </row>
    <row r="95" spans="1:5" ht="12.75">
      <c r="A95" s="15" t="s">
        <v>81</v>
      </c>
      <c r="B95" t="s">
        <v>82</v>
      </c>
      <c r="E95" s="3" t="s">
        <v>83</v>
      </c>
    </row>
    <row r="96" spans="1:5" ht="12.75">
      <c r="A96" s="20"/>
      <c r="B96" s="14"/>
      <c r="D96" s="5"/>
      <c r="E96" s="3" t="s">
        <v>84</v>
      </c>
    </row>
    <row r="97" spans="1:5" ht="12.75">
      <c r="A97" s="20"/>
      <c r="B97" s="14"/>
      <c r="D97" s="5"/>
      <c r="E97" s="3"/>
    </row>
    <row r="98" ht="12.75">
      <c r="A98" t="s">
        <v>85</v>
      </c>
    </row>
    <row r="99" ht="12.75">
      <c r="A99" s="18"/>
    </row>
    <row r="100" ht="12.75">
      <c r="A100" s="18"/>
    </row>
    <row r="101" ht="12.75">
      <c r="A101" s="18"/>
    </row>
    <row r="102" ht="12.75">
      <c r="A102" t="s">
        <v>35</v>
      </c>
    </row>
    <row r="103" ht="12.75">
      <c r="A103" s="18"/>
    </row>
    <row r="104" ht="12.75">
      <c r="A104" s="18"/>
    </row>
    <row r="105" ht="12.75">
      <c r="A105" t="s">
        <v>86</v>
      </c>
    </row>
    <row r="106" ht="12.75">
      <c r="A106" t="s">
        <v>87</v>
      </c>
    </row>
    <row r="107" ht="12.75">
      <c r="A107" s="28"/>
    </row>
    <row r="109" ht="12.75">
      <c r="A109" t="s">
        <v>91</v>
      </c>
    </row>
    <row r="110" ht="12.75">
      <c r="A110" t="s">
        <v>92</v>
      </c>
    </row>
    <row r="111" ht="12.75">
      <c r="A111" s="28"/>
    </row>
    <row r="114" ht="12.75">
      <c r="A114" t="s">
        <v>93</v>
      </c>
    </row>
    <row r="115" ht="12.75">
      <c r="A115" t="s">
        <v>38</v>
      </c>
    </row>
    <row r="116" ht="12.75">
      <c r="A116" s="28"/>
    </row>
  </sheetData>
  <sheetProtection/>
  <printOptions/>
  <pageMargins left="0.75" right="0.75" top="1" bottom="1" header="0.5" footer="0.5"/>
  <pageSetup fitToHeight="1" fitToWidth="1" horizontalDpi="300" verticalDpi="300" orientation="portrait" scale="45" r:id="rId3"/>
  <ignoredErrors>
    <ignoredError sqref="A42 E42 A51 A63 A75 A88 A91 A95"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dc:creator>
  <cp:keywords/>
  <dc:description/>
  <cp:lastModifiedBy>Etmund</cp:lastModifiedBy>
  <cp:lastPrinted>2011-10-20T13:17:59Z</cp:lastPrinted>
  <dcterms:created xsi:type="dcterms:W3CDTF">2011-10-06T14:48:57Z</dcterms:created>
  <dcterms:modified xsi:type="dcterms:W3CDTF">2012-10-09T14:38:24Z</dcterms:modified>
  <cp:category/>
  <cp:version/>
  <cp:contentType/>
  <cp:contentStatus/>
</cp:coreProperties>
</file>