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40" yWindow="240" windowWidth="20730" windowHeight="11760" tabRatio="500"/>
  </bookViews>
  <sheets>
    <sheet name="Problem 12-5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/>
  <c r="I14"/>
</calcChain>
</file>

<file path=xl/sharedStrings.xml><?xml version="1.0" encoding="utf-8"?>
<sst xmlns="http://schemas.openxmlformats.org/spreadsheetml/2006/main" count="29" uniqueCount="29">
  <si>
    <t>Given</t>
  </si>
  <si>
    <t>Risk-neutral probability</t>
  </si>
  <si>
    <t>Risk  free Interest rate</t>
  </si>
  <si>
    <t>Discount factor = exp(Risk free interest rate)</t>
  </si>
  <si>
    <t>Strike (in $ millions)</t>
  </si>
  <si>
    <t>Solution</t>
  </si>
  <si>
    <t>Today</t>
  </si>
  <si>
    <t>Year One</t>
  </si>
  <si>
    <t>Year Two</t>
  </si>
  <si>
    <t>Year Three</t>
  </si>
  <si>
    <t>Text Color Legend</t>
  </si>
  <si>
    <t>Value of Beginning Oil Field Operations Now</t>
  </si>
  <si>
    <t>NPV of waiting (NPV-Waiting)</t>
  </si>
  <si>
    <t>NPV of Exercising Now (NPV-Now)</t>
  </si>
  <si>
    <t>Value of American Option = max (NPV-Waiting,NPV-Now)</t>
  </si>
  <si>
    <t>Cell Outline Legend</t>
  </si>
  <si>
    <t>Stock</t>
  </si>
  <si>
    <t>Wait</t>
  </si>
  <si>
    <t>Exercise</t>
  </si>
  <si>
    <t xml:space="preserve">a. </t>
  </si>
  <si>
    <t xml:space="preserve">b. </t>
  </si>
  <si>
    <t>Solution Legend</t>
  </si>
  <si>
    <t>= Value given in problem</t>
  </si>
  <si>
    <t>= Formula/Calculation/Analysis required</t>
  </si>
  <si>
    <t>= Qualitative analysis or Short answer required</t>
  </si>
  <si>
    <t>= Goal Seek or Solver cell</t>
  </si>
  <si>
    <t>= Crystal Ball Input</t>
  </si>
  <si>
    <t>= Crystal Ball Output</t>
  </si>
  <si>
    <r>
      <t xml:space="preserve">PROBLEM: </t>
    </r>
    <r>
      <rPr>
        <sz val="12"/>
        <color indexed="9"/>
        <rFont val="Arial"/>
        <family val="2"/>
      </rPr>
      <t>Valuation an American Option</t>
    </r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</si>
</sst>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&quot;$&quot;* #,##0.0000_);_(&quot;$&quot;* \(#,##0.0000\);_(&quot;$&quot;* &quot;-&quot;??_);_(@_)"/>
    <numFmt numFmtId="166" formatCode="_(&quot;$&quot;* #,##0.000_);_(&quot;$&quot;* \(#,##0.000\);_(&quot;$&quot;* &quot;-&quot;??_);_(@_)"/>
  </numFmts>
  <fonts count="13">
    <font>
      <sz val="10"/>
      <name val="Arial"/>
    </font>
    <font>
      <sz val="10"/>
      <name val="Arial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20"/>
      <name val="Arial"/>
      <family val="2"/>
    </font>
    <font>
      <b/>
      <i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 style="thick">
        <color indexed="17"/>
      </left>
      <right style="thick">
        <color indexed="17"/>
      </right>
      <top/>
      <bottom style="thick">
        <color indexed="17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4" fillId="0" borderId="0" xfId="0" applyFont="1"/>
    <xf numFmtId="0" fontId="1" fillId="0" borderId="3" xfId="0" applyFont="1" applyBorder="1" applyAlignment="1">
      <alignment horizontal="left" wrapText="1"/>
    </xf>
    <xf numFmtId="0" fontId="1" fillId="3" borderId="4" xfId="0" applyFont="1" applyFill="1" applyBorder="1"/>
    <xf numFmtId="0" fontId="6" fillId="0" borderId="0" xfId="0" applyFont="1" applyAlignment="1">
      <alignment horizontal="right"/>
    </xf>
    <xf numFmtId="9" fontId="1" fillId="3" borderId="4" xfId="3" applyFont="1" applyFill="1" applyBorder="1"/>
    <xf numFmtId="0" fontId="1" fillId="4" borderId="4" xfId="0" applyFont="1" applyFill="1" applyBorder="1"/>
    <xf numFmtId="0" fontId="0" fillId="0" borderId="0" xfId="0" applyFill="1" applyBorder="1"/>
    <xf numFmtId="0" fontId="1" fillId="0" borderId="5" xfId="0" applyFont="1" applyBorder="1" applyAlignment="1">
      <alignment horizontal="left" wrapText="1"/>
    </xf>
    <xf numFmtId="164" fontId="1" fillId="3" borderId="6" xfId="0" applyNumberFormat="1" applyFont="1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6" fillId="0" borderId="8" xfId="0" applyFont="1" applyFill="1" applyBorder="1" applyAlignment="1">
      <alignment horizontal="center"/>
    </xf>
    <xf numFmtId="0" fontId="0" fillId="0" borderId="8" xfId="0" applyBorder="1"/>
    <xf numFmtId="0" fontId="6" fillId="0" borderId="6" xfId="0" applyFont="1" applyBorder="1" applyAlignment="1">
      <alignment horizontal="center"/>
    </xf>
    <xf numFmtId="0" fontId="1" fillId="0" borderId="0" xfId="0" applyFont="1" applyFill="1" applyBorder="1"/>
    <xf numFmtId="165" fontId="6" fillId="0" borderId="9" xfId="2" applyNumberFormat="1" applyFont="1" applyFill="1" applyBorder="1"/>
    <xf numFmtId="44" fontId="1" fillId="0" borderId="0" xfId="0" applyNumberFormat="1" applyFont="1" applyFill="1" applyBorder="1"/>
    <xf numFmtId="44" fontId="8" fillId="4" borderId="10" xfId="1" applyNumberFormat="1" applyFont="1" applyFill="1" applyBorder="1"/>
    <xf numFmtId="165" fontId="9" fillId="4" borderId="11" xfId="2" applyNumberFormat="1" applyFont="1" applyFill="1" applyBorder="1"/>
    <xf numFmtId="0" fontId="6" fillId="0" borderId="0" xfId="0" applyFont="1" applyFill="1" applyBorder="1"/>
    <xf numFmtId="44" fontId="6" fillId="0" borderId="0" xfId="2" applyNumberFormat="1" applyFont="1" applyFill="1" applyBorder="1"/>
    <xf numFmtId="165" fontId="10" fillId="4" borderId="12" xfId="2" applyNumberFormat="1" applyFont="1" applyFill="1" applyBorder="1"/>
    <xf numFmtId="165" fontId="11" fillId="4" borderId="10" xfId="2" applyNumberFormat="1" applyFont="1" applyFill="1" applyBorder="1"/>
    <xf numFmtId="165" fontId="6" fillId="0" borderId="4" xfId="0" applyNumberFormat="1" applyFont="1" applyFill="1" applyBorder="1"/>
    <xf numFmtId="165" fontId="6" fillId="0" borderId="0" xfId="2" applyNumberFormat="1" applyFont="1" applyFill="1" applyBorder="1"/>
    <xf numFmtId="0" fontId="6" fillId="0" borderId="5" xfId="0" applyFont="1" applyBorder="1" applyAlignment="1">
      <alignment horizontal="center"/>
    </xf>
    <xf numFmtId="42" fontId="6" fillId="0" borderId="0" xfId="2" applyNumberFormat="1" applyFont="1" applyFill="1" applyBorder="1"/>
    <xf numFmtId="0" fontId="6" fillId="0" borderId="3" xfId="0" applyFont="1" applyFill="1" applyBorder="1" applyAlignment="1">
      <alignment horizontal="right"/>
    </xf>
    <xf numFmtId="166" fontId="6" fillId="0" borderId="9" xfId="2" applyNumberFormat="1" applyFont="1" applyFill="1" applyBorder="1"/>
    <xf numFmtId="0" fontId="11" fillId="0" borderId="3" xfId="0" applyFont="1" applyFill="1" applyBorder="1" applyAlignment="1">
      <alignment horizontal="right"/>
    </xf>
    <xf numFmtId="165" fontId="6" fillId="0" borderId="4" xfId="2" applyNumberFormat="1" applyFont="1" applyFill="1" applyBorder="1"/>
    <xf numFmtId="0" fontId="9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165" fontId="10" fillId="4" borderId="13" xfId="2" applyNumberFormat="1" applyFont="1" applyFill="1" applyBorder="1"/>
    <xf numFmtId="44" fontId="11" fillId="4" borderId="10" xfId="1" applyNumberFormat="1" applyFont="1" applyFill="1" applyBorder="1"/>
    <xf numFmtId="165" fontId="6" fillId="0" borderId="0" xfId="0" applyNumberFormat="1" applyFont="1" applyFill="1" applyBorder="1"/>
    <xf numFmtId="165" fontId="12" fillId="4" borderId="13" xfId="2" applyNumberFormat="1" applyFont="1" applyFill="1" applyBorder="1"/>
    <xf numFmtId="0" fontId="6" fillId="0" borderId="14" xfId="0" applyFont="1" applyFill="1" applyBorder="1" applyAlignment="1">
      <alignment horizontal="center"/>
    </xf>
    <xf numFmtId="0" fontId="1" fillId="0" borderId="0" xfId="0" applyFont="1" applyBorder="1"/>
    <xf numFmtId="0" fontId="6" fillId="0" borderId="15" xfId="0" applyFont="1" applyFill="1" applyBorder="1" applyAlignment="1">
      <alignment horizontal="center"/>
    </xf>
    <xf numFmtId="44" fontId="6" fillId="0" borderId="0" xfId="1" applyNumberFormat="1" applyFont="1" applyFill="1" applyBorder="1"/>
    <xf numFmtId="0" fontId="6" fillId="0" borderId="16" xfId="0" applyFont="1" applyFill="1" applyBorder="1" applyAlignment="1">
      <alignment horizontal="center" vertical="center"/>
    </xf>
    <xf numFmtId="0" fontId="0" fillId="3" borderId="20" xfId="0" applyFill="1" applyBorder="1"/>
    <xf numFmtId="0" fontId="6" fillId="0" borderId="0" xfId="0" quotePrefix="1" applyFont="1" applyBorder="1" applyAlignment="1">
      <alignment horizontal="left" vertical="center"/>
    </xf>
    <xf numFmtId="0" fontId="6" fillId="0" borderId="21" xfId="0" quotePrefix="1" applyFont="1" applyBorder="1" applyAlignment="1">
      <alignment horizontal="left" vertical="center"/>
    </xf>
    <xf numFmtId="0" fontId="0" fillId="4" borderId="20" xfId="0" applyFill="1" applyBorder="1"/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5" borderId="20" xfId="0" applyFont="1" applyFill="1" applyBorder="1"/>
    <xf numFmtId="0" fontId="6" fillId="0" borderId="0" xfId="0" quotePrefix="1" applyFont="1" applyBorder="1" applyAlignment="1">
      <alignment horizontal="left"/>
    </xf>
    <xf numFmtId="0" fontId="6" fillId="0" borderId="21" xfId="0" quotePrefix="1" applyFont="1" applyBorder="1" applyAlignment="1">
      <alignment horizontal="left"/>
    </xf>
    <xf numFmtId="0" fontId="1" fillId="6" borderId="20" xfId="0" applyFont="1" applyFill="1" applyBorder="1"/>
    <xf numFmtId="0" fontId="1" fillId="7" borderId="20" xfId="0" applyFont="1" applyFill="1" applyBorder="1"/>
    <xf numFmtId="44" fontId="0" fillId="0" borderId="0" xfId="0" applyNumberFormat="1"/>
    <xf numFmtId="0" fontId="1" fillId="8" borderId="22" xfId="0" applyFont="1" applyFill="1" applyBorder="1"/>
    <xf numFmtId="42" fontId="0" fillId="0" borderId="0" xfId="0" applyNumberFormat="1"/>
    <xf numFmtId="0" fontId="6" fillId="0" borderId="0" xfId="0" quotePrefix="1" applyFont="1" applyBorder="1" applyAlignment="1">
      <alignment horizontal="left"/>
    </xf>
    <xf numFmtId="0" fontId="6" fillId="0" borderId="21" xfId="0" quotePrefix="1" applyFont="1" applyBorder="1" applyAlignment="1">
      <alignment horizontal="left"/>
    </xf>
    <xf numFmtId="0" fontId="6" fillId="0" borderId="23" xfId="0" quotePrefix="1" applyFont="1" applyBorder="1" applyAlignment="1">
      <alignment horizontal="left"/>
    </xf>
    <xf numFmtId="0" fontId="6" fillId="0" borderId="24" xfId="0" quotePrefix="1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/>
    <xf numFmtId="0" fontId="0" fillId="5" borderId="0" xfId="0" applyFill="1" applyBorder="1" applyAlignment="1"/>
    <xf numFmtId="0" fontId="0" fillId="5" borderId="4" xfId="0" applyFill="1" applyBorder="1" applyAlignment="1"/>
    <xf numFmtId="0" fontId="6" fillId="5" borderId="5" xfId="0" applyFont="1" applyFill="1" applyBorder="1" applyAlignment="1">
      <alignment wrapText="1"/>
    </xf>
    <xf numFmtId="0" fontId="0" fillId="5" borderId="8" xfId="0" applyFill="1" applyBorder="1" applyAlignment="1"/>
    <xf numFmtId="0" fontId="0" fillId="5" borderId="6" xfId="0" applyFill="1" applyBorder="1" applyAlignment="1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16</xdr:row>
      <xdr:rowOff>91440</xdr:rowOff>
    </xdr:from>
    <xdr:to>
      <xdr:col>5</xdr:col>
      <xdr:colOff>556260</xdr:colOff>
      <xdr:row>19</xdr:row>
      <xdr:rowOff>106680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V="1">
          <a:off x="7830820" y="3012440"/>
          <a:ext cx="434340" cy="51054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5</xdr:col>
      <xdr:colOff>121920</xdr:colOff>
      <xdr:row>19</xdr:row>
      <xdr:rowOff>121920</xdr:rowOff>
    </xdr:from>
    <xdr:to>
      <xdr:col>5</xdr:col>
      <xdr:colOff>571500</xdr:colOff>
      <xdr:row>22</xdr:row>
      <xdr:rowOff>91440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7830820" y="3538220"/>
          <a:ext cx="449580" cy="4648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5</xdr:col>
      <xdr:colOff>121920</xdr:colOff>
      <xdr:row>22</xdr:row>
      <xdr:rowOff>91440</xdr:rowOff>
    </xdr:from>
    <xdr:to>
      <xdr:col>5</xdr:col>
      <xdr:colOff>556260</xdr:colOff>
      <xdr:row>25</xdr:row>
      <xdr:rowOff>106680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7830820" y="4003040"/>
          <a:ext cx="434340" cy="51054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5</xdr:col>
      <xdr:colOff>121920</xdr:colOff>
      <xdr:row>25</xdr:row>
      <xdr:rowOff>121920</xdr:rowOff>
    </xdr:from>
    <xdr:to>
      <xdr:col>5</xdr:col>
      <xdr:colOff>571500</xdr:colOff>
      <xdr:row>28</xdr:row>
      <xdr:rowOff>91440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7830820" y="4528820"/>
          <a:ext cx="449580" cy="4648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3</xdr:col>
      <xdr:colOff>137160</xdr:colOff>
      <xdr:row>19</xdr:row>
      <xdr:rowOff>91440</xdr:rowOff>
    </xdr:from>
    <xdr:to>
      <xdr:col>3</xdr:col>
      <xdr:colOff>571500</xdr:colOff>
      <xdr:row>22</xdr:row>
      <xdr:rowOff>106680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V="1">
          <a:off x="5839460" y="3507740"/>
          <a:ext cx="434340" cy="51054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3</xdr:col>
      <xdr:colOff>137160</xdr:colOff>
      <xdr:row>22</xdr:row>
      <xdr:rowOff>121920</xdr:rowOff>
    </xdr:from>
    <xdr:to>
      <xdr:col>3</xdr:col>
      <xdr:colOff>579120</xdr:colOff>
      <xdr:row>25</xdr:row>
      <xdr:rowOff>91440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5839460" y="4033520"/>
          <a:ext cx="441960" cy="464820"/>
        </a:xfrm>
        <a:prstGeom prst="line">
          <a:avLst/>
        </a:prstGeom>
        <a:noFill/>
        <a:ln w="25400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7</xdr:col>
      <xdr:colOff>190500</xdr:colOff>
      <xdr:row>13</xdr:row>
      <xdr:rowOff>68580</xdr:rowOff>
    </xdr:from>
    <xdr:to>
      <xdr:col>7</xdr:col>
      <xdr:colOff>647700</xdr:colOff>
      <xdr:row>31</xdr:row>
      <xdr:rowOff>68580</xdr:rowOff>
    </xdr:to>
    <xdr:grpSp>
      <xdr:nvGrpSpPr>
        <xdr:cNvPr id="8" name="Group 20"/>
        <xdr:cNvGrpSpPr>
          <a:grpSpLocks/>
        </xdr:cNvGrpSpPr>
      </xdr:nvGrpSpPr>
      <xdr:grpSpPr bwMode="auto">
        <a:xfrm>
          <a:off x="8686800" y="2602230"/>
          <a:ext cx="457200" cy="3086100"/>
          <a:chOff x="913" y="77"/>
          <a:chExt cx="46" cy="306"/>
        </a:xfrm>
      </xdr:grpSpPr>
      <xdr:sp macro="" textlink="">
        <xdr:nvSpPr>
          <xdr:cNvPr id="9" name="Line 21"/>
          <xdr:cNvSpPr>
            <a:spLocks noChangeShapeType="1"/>
          </xdr:cNvSpPr>
        </xdr:nvSpPr>
        <xdr:spPr bwMode="auto">
          <a:xfrm flipV="1">
            <a:off x="914" y="77"/>
            <a:ext cx="44" cy="54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</xdr:spPr>
      </xdr:sp>
      <xdr:sp macro="" textlink="">
        <xdr:nvSpPr>
          <xdr:cNvPr id="10" name="Line 22"/>
          <xdr:cNvSpPr>
            <a:spLocks noChangeShapeType="1"/>
          </xdr:cNvSpPr>
        </xdr:nvSpPr>
        <xdr:spPr bwMode="auto">
          <a:xfrm>
            <a:off x="914" y="132"/>
            <a:ext cx="45" cy="46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</xdr:spPr>
      </xdr:sp>
      <xdr:sp macro="" textlink="">
        <xdr:nvSpPr>
          <xdr:cNvPr id="11" name="Line 23"/>
          <xdr:cNvSpPr>
            <a:spLocks noChangeShapeType="1"/>
          </xdr:cNvSpPr>
        </xdr:nvSpPr>
        <xdr:spPr bwMode="auto">
          <a:xfrm flipV="1">
            <a:off x="914" y="179"/>
            <a:ext cx="44" cy="54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</xdr:spPr>
      </xdr:sp>
      <xdr:sp macro="" textlink="">
        <xdr:nvSpPr>
          <xdr:cNvPr id="12" name="Line 24"/>
          <xdr:cNvSpPr>
            <a:spLocks noChangeShapeType="1"/>
          </xdr:cNvSpPr>
        </xdr:nvSpPr>
        <xdr:spPr bwMode="auto">
          <a:xfrm>
            <a:off x="914" y="234"/>
            <a:ext cx="45" cy="46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</xdr:spPr>
      </xdr:sp>
      <xdr:sp macro="" textlink="">
        <xdr:nvSpPr>
          <xdr:cNvPr id="13" name="Line 25"/>
          <xdr:cNvSpPr>
            <a:spLocks noChangeShapeType="1"/>
          </xdr:cNvSpPr>
        </xdr:nvSpPr>
        <xdr:spPr bwMode="auto">
          <a:xfrm flipV="1">
            <a:off x="913" y="282"/>
            <a:ext cx="44" cy="54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</xdr:spPr>
      </xdr:sp>
      <xdr:sp macro="" textlink="">
        <xdr:nvSpPr>
          <xdr:cNvPr id="14" name="Line 26"/>
          <xdr:cNvSpPr>
            <a:spLocks noChangeShapeType="1"/>
          </xdr:cNvSpPr>
        </xdr:nvSpPr>
        <xdr:spPr bwMode="auto">
          <a:xfrm>
            <a:off x="913" y="337"/>
            <a:ext cx="45" cy="46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 type="oval" w="med" len="med"/>
            <a:tailEnd type="oval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5"/>
  <sheetViews>
    <sheetView tabSelected="1" topLeftCell="A43" workbookViewId="0">
      <selection activeCell="B6" sqref="B6"/>
    </sheetView>
  </sheetViews>
  <sheetFormatPr defaultColWidth="8.7109375" defaultRowHeight="12.75"/>
  <cols>
    <col min="1" max="1" width="3.7109375" customWidth="1"/>
    <col min="2" max="2" width="58" customWidth="1"/>
    <col min="3" max="9" width="13.140625" customWidth="1"/>
    <col min="10" max="10" width="12" customWidth="1"/>
    <col min="11" max="11" width="11.140625" customWidth="1"/>
    <col min="12" max="12" width="11" customWidth="1"/>
    <col min="13" max="13" width="12.28515625" customWidth="1"/>
    <col min="14" max="14" width="9.7109375" customWidth="1"/>
    <col min="15" max="15" width="12.28515625" bestFit="1" customWidth="1"/>
    <col min="16" max="16" width="12.28515625" customWidth="1"/>
  </cols>
  <sheetData>
    <row r="2" spans="2:13" ht="36" customHeight="1">
      <c r="B2" s="64" t="s">
        <v>28</v>
      </c>
      <c r="C2" s="65"/>
      <c r="D2" s="65"/>
      <c r="E2" s="65"/>
      <c r="F2" s="65"/>
      <c r="G2" s="65"/>
      <c r="H2" s="65"/>
      <c r="I2" s="65"/>
      <c r="J2" s="1"/>
      <c r="K2" s="1"/>
      <c r="L2" s="1"/>
    </row>
    <row r="3" spans="2:13" ht="12" customHeight="1">
      <c r="C3" s="2"/>
    </row>
    <row r="4" spans="2:13" ht="18" customHeight="1">
      <c r="B4" s="66" t="s">
        <v>0</v>
      </c>
      <c r="C4" s="67"/>
    </row>
    <row r="5" spans="2:13">
      <c r="B5" s="3" t="s">
        <v>1</v>
      </c>
      <c r="C5" s="4">
        <v>0.46260000000000001</v>
      </c>
      <c r="E5" s="5"/>
    </row>
    <row r="6" spans="2:13">
      <c r="B6" s="3" t="s">
        <v>2</v>
      </c>
      <c r="C6" s="6">
        <v>0.05</v>
      </c>
      <c r="E6" s="5"/>
    </row>
    <row r="7" spans="2:13">
      <c r="B7" s="3" t="s">
        <v>3</v>
      </c>
      <c r="C7" s="7"/>
      <c r="M7" s="8"/>
    </row>
    <row r="8" spans="2:13">
      <c r="B8" s="9" t="s">
        <v>4</v>
      </c>
      <c r="C8" s="10">
        <v>23</v>
      </c>
      <c r="E8" s="5"/>
    </row>
    <row r="9" spans="2:13">
      <c r="E9" s="5"/>
    </row>
    <row r="10" spans="2:13" ht="18" customHeight="1">
      <c r="B10" s="66" t="s">
        <v>5</v>
      </c>
      <c r="C10" s="68"/>
      <c r="D10" s="68"/>
      <c r="E10" s="68"/>
      <c r="F10" s="68"/>
      <c r="G10" s="68"/>
      <c r="H10" s="68"/>
      <c r="I10" s="69"/>
    </row>
    <row r="11" spans="2:13">
      <c r="B11" s="11"/>
      <c r="C11" s="12"/>
      <c r="D11" s="12"/>
      <c r="E11" s="12"/>
      <c r="F11" s="12"/>
      <c r="G11" s="12"/>
      <c r="H11" s="12"/>
      <c r="I11" s="13"/>
    </row>
    <row r="12" spans="2:13">
      <c r="B12" s="11"/>
      <c r="C12" s="14" t="s">
        <v>6</v>
      </c>
      <c r="D12" s="14"/>
      <c r="E12" s="14" t="s">
        <v>7</v>
      </c>
      <c r="F12" s="14"/>
      <c r="G12" s="14" t="s">
        <v>8</v>
      </c>
      <c r="H12" s="15"/>
      <c r="I12" s="16" t="s">
        <v>9</v>
      </c>
    </row>
    <row r="13" spans="2:13" ht="13.5" thickBot="1">
      <c r="B13" s="11"/>
      <c r="C13" s="12"/>
      <c r="D13" s="12"/>
      <c r="E13" s="8"/>
      <c r="F13" s="8"/>
      <c r="G13" s="8"/>
      <c r="H13" s="12"/>
      <c r="I13" s="13"/>
    </row>
    <row r="14" spans="2:13">
      <c r="B14" s="11"/>
      <c r="C14" s="12"/>
      <c r="D14" s="12"/>
      <c r="E14" s="17"/>
      <c r="F14" s="17"/>
      <c r="G14" s="17"/>
      <c r="H14" s="17"/>
      <c r="I14" s="18">
        <f>35.83</f>
        <v>35.83</v>
      </c>
    </row>
    <row r="15" spans="2:13">
      <c r="B15" s="11"/>
      <c r="C15" s="12"/>
      <c r="D15" s="12"/>
      <c r="E15" s="17"/>
      <c r="F15" s="17"/>
      <c r="G15" s="19"/>
      <c r="H15" s="17"/>
      <c r="I15" s="20"/>
    </row>
    <row r="16" spans="2:13" ht="13.5" thickBot="1">
      <c r="B16" s="11"/>
      <c r="C16" s="17"/>
      <c r="D16" s="17"/>
      <c r="E16" s="17"/>
      <c r="F16" s="17"/>
      <c r="G16" s="17"/>
      <c r="H16" s="17"/>
      <c r="I16" s="21"/>
    </row>
    <row r="17" spans="2:9" ht="13.5" thickBot="1">
      <c r="B17" s="11"/>
      <c r="C17" s="22"/>
      <c r="D17" s="22"/>
      <c r="E17" s="23"/>
      <c r="F17" s="23"/>
      <c r="G17" s="18">
        <f>31.78</f>
        <v>31.78</v>
      </c>
      <c r="H17" s="17"/>
      <c r="I17" s="24"/>
    </row>
    <row r="18" spans="2:9" ht="13.5" thickTop="1">
      <c r="B18" s="11"/>
      <c r="C18" s="22"/>
      <c r="D18" s="22"/>
      <c r="E18" s="23"/>
      <c r="F18" s="23"/>
      <c r="G18" s="25"/>
      <c r="H18" s="17"/>
      <c r="I18" s="26"/>
    </row>
    <row r="19" spans="2:9" ht="13.5" thickBot="1">
      <c r="B19" s="11"/>
      <c r="C19" s="22"/>
      <c r="D19" s="22"/>
      <c r="E19" s="23"/>
      <c r="F19" s="23"/>
      <c r="G19" s="21"/>
      <c r="H19" s="17"/>
      <c r="I19" s="26"/>
    </row>
    <row r="20" spans="2:9" ht="13.5" thickBot="1">
      <c r="B20" s="11"/>
      <c r="C20" s="22"/>
      <c r="D20" s="22"/>
      <c r="E20" s="18">
        <v>28.19</v>
      </c>
      <c r="F20" s="23"/>
      <c r="G20" s="24"/>
      <c r="H20" s="17"/>
      <c r="I20" s="18">
        <v>26.55</v>
      </c>
    </row>
    <row r="21" spans="2:9" ht="13.5" thickTop="1">
      <c r="B21" s="11"/>
      <c r="C21" s="22"/>
      <c r="D21" s="22"/>
      <c r="E21" s="25"/>
      <c r="F21" s="23"/>
      <c r="G21" s="27"/>
      <c r="H21" s="17"/>
      <c r="I21" s="20"/>
    </row>
    <row r="22" spans="2:9" ht="13.5" thickBot="1">
      <c r="B22" s="28" t="s">
        <v>10</v>
      </c>
      <c r="C22" s="29"/>
      <c r="D22" s="22"/>
      <c r="E22" s="21"/>
      <c r="F22" s="23"/>
      <c r="G22" s="27"/>
      <c r="H22" s="17"/>
      <c r="I22" s="21"/>
    </row>
    <row r="23" spans="2:9" ht="13.5" thickBot="1">
      <c r="B23" s="30" t="s">
        <v>11</v>
      </c>
      <c r="C23" s="31">
        <v>25</v>
      </c>
      <c r="D23" s="22"/>
      <c r="E23" s="24"/>
      <c r="F23" s="23"/>
      <c r="G23" s="18">
        <v>23.55</v>
      </c>
      <c r="H23" s="17"/>
      <c r="I23" s="24"/>
    </row>
    <row r="24" spans="2:9" ht="13.5" thickTop="1">
      <c r="B24" s="32" t="s">
        <v>12</v>
      </c>
      <c r="C24" s="25"/>
      <c r="D24" s="22"/>
      <c r="E24" s="27"/>
      <c r="F24" s="23"/>
      <c r="G24" s="25"/>
      <c r="H24" s="17"/>
      <c r="I24" s="33"/>
    </row>
    <row r="25" spans="2:9" ht="13.5" thickBot="1">
      <c r="B25" s="34" t="s">
        <v>13</v>
      </c>
      <c r="C25" s="21"/>
      <c r="D25" s="22"/>
      <c r="E25" s="27"/>
      <c r="F25" s="23"/>
      <c r="G25" s="21"/>
      <c r="H25" s="17"/>
      <c r="I25" s="33"/>
    </row>
    <row r="26" spans="2:9" ht="13.5" thickBot="1">
      <c r="B26" s="35" t="s">
        <v>14</v>
      </c>
      <c r="C26" s="36"/>
      <c r="D26" s="22"/>
      <c r="E26" s="18">
        <v>20.88</v>
      </c>
      <c r="F26" s="23"/>
      <c r="G26" s="36"/>
      <c r="H26" s="17"/>
      <c r="I26" s="18">
        <v>19.66</v>
      </c>
    </row>
    <row r="27" spans="2:9" ht="13.5" thickTop="1">
      <c r="B27" s="11"/>
      <c r="C27" s="22"/>
      <c r="D27" s="22"/>
      <c r="E27" s="25"/>
      <c r="F27" s="23"/>
      <c r="G27" s="27"/>
      <c r="H27" s="17"/>
      <c r="I27" s="37"/>
    </row>
    <row r="28" spans="2:9" ht="13.5" thickBot="1">
      <c r="B28" s="28" t="s">
        <v>15</v>
      </c>
      <c r="C28" s="12"/>
      <c r="D28" s="22"/>
      <c r="E28" s="21"/>
      <c r="F28" s="23"/>
      <c r="G28" s="38"/>
      <c r="H28" s="17"/>
      <c r="I28" s="21"/>
    </row>
    <row r="29" spans="2:9" ht="13.5" thickBot="1">
      <c r="C29" s="12"/>
      <c r="D29" s="22"/>
      <c r="E29" s="36"/>
      <c r="F29" s="22"/>
      <c r="G29" s="18">
        <v>17.440000000000001</v>
      </c>
      <c r="H29" s="17"/>
      <c r="I29" s="39"/>
    </row>
    <row r="30" spans="2:9" ht="14.25" thickTop="1" thickBot="1">
      <c r="B30" s="40" t="s">
        <v>16</v>
      </c>
      <c r="C30" s="12"/>
      <c r="D30" s="17"/>
      <c r="E30" s="17"/>
      <c r="F30" s="17"/>
      <c r="G30" s="25"/>
      <c r="H30" s="17"/>
      <c r="I30" s="33"/>
    </row>
    <row r="31" spans="2:9" ht="14.25" thickTop="1" thickBot="1">
      <c r="C31" s="41"/>
      <c r="D31" s="17"/>
      <c r="E31" s="17"/>
      <c r="F31" s="17"/>
      <c r="G31" s="21"/>
      <c r="H31" s="17"/>
      <c r="I31" s="33"/>
    </row>
    <row r="32" spans="2:9" ht="14.25" thickTop="1" thickBot="1">
      <c r="B32" s="42" t="s">
        <v>17</v>
      </c>
      <c r="C32" s="22"/>
      <c r="D32" s="22"/>
      <c r="E32" s="43"/>
      <c r="F32" s="43"/>
      <c r="G32" s="36"/>
      <c r="H32" s="17"/>
      <c r="I32" s="18">
        <v>14.57</v>
      </c>
    </row>
    <row r="33" spans="2:13" ht="14.25" thickTop="1" thickBot="1">
      <c r="C33" s="22"/>
      <c r="D33" s="22"/>
      <c r="E33" s="43"/>
      <c r="F33" s="43"/>
      <c r="G33" s="43"/>
      <c r="H33" s="17"/>
      <c r="I33" s="37"/>
    </row>
    <row r="34" spans="2:13" ht="14.25" thickTop="1" thickBot="1">
      <c r="B34" s="44" t="s">
        <v>18</v>
      </c>
      <c r="C34" s="12"/>
      <c r="D34" s="12"/>
      <c r="E34" s="43"/>
      <c r="F34" s="43"/>
      <c r="G34" s="43"/>
      <c r="H34" s="17"/>
      <c r="I34" s="21"/>
    </row>
    <row r="35" spans="2:13" ht="14.25" thickTop="1" thickBot="1">
      <c r="B35" s="11"/>
      <c r="C35" s="12"/>
      <c r="D35" s="12"/>
      <c r="E35" s="43"/>
      <c r="F35" s="43"/>
      <c r="G35" s="43"/>
      <c r="H35" s="17"/>
      <c r="I35" s="36"/>
    </row>
    <row r="36" spans="2:13" ht="13.5" thickTop="1">
      <c r="B36" s="11"/>
      <c r="C36" s="12"/>
      <c r="D36" s="12"/>
      <c r="E36" s="12"/>
      <c r="F36" s="12"/>
      <c r="G36" s="17"/>
      <c r="H36" s="17"/>
      <c r="I36" s="13"/>
    </row>
    <row r="37" spans="2:13">
      <c r="B37" s="70" t="s">
        <v>19</v>
      </c>
      <c r="C37" s="71"/>
      <c r="D37" s="71"/>
      <c r="E37" s="71"/>
      <c r="F37" s="71"/>
      <c r="G37" s="71"/>
      <c r="H37" s="71"/>
      <c r="I37" s="72"/>
    </row>
    <row r="38" spans="2:13" ht="24" customHeight="1">
      <c r="B38" s="73" t="s">
        <v>20</v>
      </c>
      <c r="C38" s="74"/>
      <c r="D38" s="74"/>
      <c r="E38" s="74"/>
      <c r="F38" s="74"/>
      <c r="G38" s="74"/>
      <c r="H38" s="74"/>
      <c r="I38" s="75"/>
    </row>
    <row r="39" spans="2:13" ht="13.5" thickBot="1"/>
    <row r="40" spans="2:13" ht="15.75" thickTop="1">
      <c r="C40" s="76" t="s">
        <v>21</v>
      </c>
      <c r="D40" s="77"/>
      <c r="E40" s="77"/>
      <c r="F40" s="77"/>
      <c r="G40" s="77"/>
      <c r="H40" s="78"/>
    </row>
    <row r="41" spans="2:13">
      <c r="C41" s="45"/>
      <c r="D41" s="46" t="s">
        <v>22</v>
      </c>
      <c r="E41" s="46"/>
      <c r="F41" s="46"/>
      <c r="G41" s="46"/>
      <c r="H41" s="47"/>
    </row>
    <row r="42" spans="2:13">
      <c r="C42" s="48"/>
      <c r="D42" s="46" t="s">
        <v>23</v>
      </c>
      <c r="E42" s="49"/>
      <c r="F42" s="50"/>
      <c r="G42" s="50"/>
      <c r="H42" s="51"/>
    </row>
    <row r="43" spans="2:13">
      <c r="C43" s="52"/>
      <c r="D43" s="53" t="s">
        <v>24</v>
      </c>
      <c r="E43" s="53"/>
      <c r="F43" s="53"/>
      <c r="G43" s="53"/>
      <c r="H43" s="54"/>
    </row>
    <row r="44" spans="2:13">
      <c r="C44" s="55"/>
      <c r="D44" s="60" t="s">
        <v>25</v>
      </c>
      <c r="E44" s="60"/>
      <c r="F44" s="60"/>
      <c r="G44" s="60"/>
      <c r="H44" s="61"/>
    </row>
    <row r="45" spans="2:13">
      <c r="C45" s="56"/>
      <c r="D45" s="60" t="s">
        <v>26</v>
      </c>
      <c r="E45" s="60"/>
      <c r="F45" s="60"/>
      <c r="G45" s="60"/>
      <c r="H45" s="61"/>
      <c r="M45" s="57"/>
    </row>
    <row r="46" spans="2:13" ht="13.5" thickBot="1">
      <c r="C46" s="58"/>
      <c r="D46" s="62" t="s">
        <v>27</v>
      </c>
      <c r="E46" s="62"/>
      <c r="F46" s="62"/>
      <c r="G46" s="62"/>
      <c r="H46" s="63"/>
    </row>
    <row r="47" spans="2:13" ht="13.5" thickTop="1">
      <c r="C47" s="12"/>
      <c r="D47" s="12"/>
    </row>
    <row r="48" spans="2:13">
      <c r="C48" s="12"/>
      <c r="D48" s="12"/>
    </row>
    <row r="49" spans="3:6">
      <c r="C49" s="12"/>
      <c r="D49" s="12"/>
    </row>
    <row r="50" spans="3:6">
      <c r="C50" s="12"/>
      <c r="D50" s="12"/>
    </row>
    <row r="51" spans="3:6">
      <c r="C51" s="12"/>
      <c r="D51" s="12"/>
    </row>
    <row r="52" spans="3:6">
      <c r="C52" s="12"/>
      <c r="D52" s="12"/>
    </row>
    <row r="53" spans="3:6">
      <c r="C53" s="12"/>
      <c r="D53" s="12"/>
    </row>
    <row r="54" spans="3:6">
      <c r="C54" s="12"/>
      <c r="D54" s="12"/>
    </row>
    <row r="55" spans="3:6">
      <c r="C55" s="12"/>
      <c r="D55" s="12"/>
    </row>
    <row r="56" spans="3:6">
      <c r="C56" s="12"/>
      <c r="D56" s="12"/>
    </row>
    <row r="59" spans="3:6" ht="13.5" customHeight="1"/>
    <row r="60" spans="3:6" ht="13.5" customHeight="1"/>
    <row r="61" spans="3:6" ht="13.5" customHeight="1"/>
    <row r="64" spans="3:6">
      <c r="E64" s="59"/>
      <c r="F64" s="59"/>
    </row>
    <row r="65" spans="5:5">
      <c r="E65" s="57"/>
    </row>
  </sheetData>
  <mergeCells count="9">
    <mergeCell ref="D44:H44"/>
    <mergeCell ref="D45:H45"/>
    <mergeCell ref="D46:H46"/>
    <mergeCell ref="B2:I2"/>
    <mergeCell ref="B4:C4"/>
    <mergeCell ref="B10:I10"/>
    <mergeCell ref="B37:I37"/>
    <mergeCell ref="B38:I38"/>
    <mergeCell ref="C40:H40"/>
  </mergeCells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12-5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Chifundo Moya</dc:creator>
  <cp:lastModifiedBy>expertsmind</cp:lastModifiedBy>
  <dcterms:created xsi:type="dcterms:W3CDTF">2015-11-12T17:44:38Z</dcterms:created>
  <dcterms:modified xsi:type="dcterms:W3CDTF">2015-11-14T05:22:20Z</dcterms:modified>
</cp:coreProperties>
</file>