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xploring 2016\Graders\Volume 1 Capstone Assessment\"/>
    </mc:Choice>
  </mc:AlternateContent>
  <bookViews>
    <workbookView xWindow="0" yWindow="0" windowWidth="20400" windowHeight="8115"/>
  </bookViews>
  <sheets>
    <sheet name="DC" sheetId="3" r:id="rId1"/>
    <sheet name="Places" sheetId="2" r:id="rId2"/>
    <sheet name="Cities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5" i="1" l="1"/>
</calcChain>
</file>

<file path=xl/sharedStrings.xml><?xml version="1.0" encoding="utf-8"?>
<sst xmlns="http://schemas.openxmlformats.org/spreadsheetml/2006/main" count="126" uniqueCount="79">
  <si>
    <t>Washington DC</t>
  </si>
  <si>
    <t>Orlando</t>
  </si>
  <si>
    <t>Airfare</t>
  </si>
  <si>
    <t>Ground Transportation</t>
  </si>
  <si>
    <t>Rental Car?</t>
  </si>
  <si>
    <t>Yes</t>
  </si>
  <si>
    <t>No</t>
  </si>
  <si>
    <t>Round-trip Shuttle</t>
  </si>
  <si>
    <t>Boston</t>
  </si>
  <si>
    <t>Philadelphia</t>
  </si>
  <si>
    <t>Lodging</t>
  </si>
  <si>
    <t>Destination City</t>
  </si>
  <si>
    <t>Washington Monument</t>
  </si>
  <si>
    <t>Jefferson Monument</t>
  </si>
  <si>
    <t>Ford's Theatre</t>
  </si>
  <si>
    <t>White House</t>
  </si>
  <si>
    <t>Library of Congress</t>
  </si>
  <si>
    <t>United States Capitol</t>
  </si>
  <si>
    <t>Lincoln Memorial</t>
  </si>
  <si>
    <t>Fenway Park</t>
  </si>
  <si>
    <t>USS Constitution Museum</t>
  </si>
  <si>
    <t>Bunker Hill Monument</t>
  </si>
  <si>
    <t>Massachusetts State House</t>
  </si>
  <si>
    <t>Park Street Church</t>
  </si>
  <si>
    <t>Old South Meeting House</t>
  </si>
  <si>
    <t>Old State House</t>
  </si>
  <si>
    <t>Boston Massacre Site</t>
  </si>
  <si>
    <t>Paul Revere House</t>
  </si>
  <si>
    <t>Old North Church</t>
  </si>
  <si>
    <t>Independence Hall</t>
  </si>
  <si>
    <t>Cathedral Basilica of Saint Peter and Paul</t>
  </si>
  <si>
    <t>Christ Church</t>
  </si>
  <si>
    <t>City Hall</t>
  </si>
  <si>
    <t>Elfreth's Alley</t>
  </si>
  <si>
    <t>Betsy Ross House</t>
  </si>
  <si>
    <t>Congress Hall</t>
  </si>
  <si>
    <t>Fireman's Hall</t>
  </si>
  <si>
    <t>Edgar Allan Poe National Historic Site</t>
  </si>
  <si>
    <t>Old City Hall</t>
  </si>
  <si>
    <t>Powel House</t>
  </si>
  <si>
    <t>Washington Square Park</t>
  </si>
  <si>
    <t>Todd House</t>
  </si>
  <si>
    <t>Fee</t>
  </si>
  <si>
    <t>City</t>
  </si>
  <si>
    <t>Faneuil Hall Marketplace</t>
  </si>
  <si>
    <t>King's Chapel Burial Ground</t>
  </si>
  <si>
    <t>Supreme Court</t>
  </si>
  <si>
    <t>National World War II Memorial</t>
  </si>
  <si>
    <t>Korean War Veterans Memorial</t>
  </si>
  <si>
    <t>Vietnam Veterans Memorial</t>
  </si>
  <si>
    <t>Franklin Delano Roosevelt Memorial</t>
  </si>
  <si>
    <t>Martin Luther King, Jr., Memorial</t>
  </si>
  <si>
    <t>Time Needed</t>
  </si>
  <si>
    <t>Sightseeing Locations</t>
  </si>
  <si>
    <t>Arlington National Cemetery</t>
  </si>
  <si>
    <t>World War II Memorial</t>
  </si>
  <si>
    <t>Jefferson Memorial</t>
  </si>
  <si>
    <t>Year Completed</t>
  </si>
  <si>
    <t>Franklin Delano Roosevelt  Memorial</t>
  </si>
  <si>
    <t>Washington DC Memorial Visitors</t>
  </si>
  <si>
    <t>Source: https://irma.nps.gov/Stats/Reports/Park/FRDE</t>
  </si>
  <si>
    <t>Trend</t>
  </si>
  <si>
    <t>Rental Car per Day</t>
  </si>
  <si>
    <t>Departure Date</t>
  </si>
  <si>
    <t>Return Date</t>
  </si>
  <si>
    <t>Total Cost</t>
  </si>
  <si>
    <t>Meals</t>
  </si>
  <si>
    <t>Rental Car Total</t>
  </si>
  <si>
    <t>San Antonio</t>
  </si>
  <si>
    <t>Summary Trip Costs</t>
  </si>
  <si>
    <t>Average</t>
  </si>
  <si>
    <t>Lowest</t>
  </si>
  <si>
    <t>Highest</t>
  </si>
  <si>
    <t>Miami</t>
  </si>
  <si>
    <t>COL</t>
  </si>
  <si>
    <t>City Type</t>
  </si>
  <si>
    <t>Lodging Base/Night</t>
  </si>
  <si>
    <t>Total Base Lodging</t>
  </si>
  <si>
    <t>Shuttle or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</si>
</sst>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43" fontId="2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4" fontId="2" fillId="0" borderId="0" applyFont="0" applyFill="0" applyBorder="0" applyAlignment="0" applyProtection="0"/>
    <xf numFmtId="0" fontId="0" fillId="0" borderId="0"/>
    <xf numFmtId="0" fontId="0" fillId="0" borderId="0"/>
    <xf numFmtId="44" fontId="2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6" fontId="0" fillId="0" borderId="5" xfId="2" applyNumberFormat="1" applyFont="1" applyBorder="1"/>
    <xf numFmtId="0" fontId="0" fillId="0" borderId="6" xfId="0" applyBorder="1"/>
    <xf numFmtId="0" fontId="0" fillId="0" borderId="7" xfId="0" applyBorder="1"/>
    <xf numFmtId="166" fontId="0" fillId="0" borderId="8" xfId="2" applyNumberFormat="1" applyFont="1" applyBorder="1"/>
    <xf numFmtId="0" fontId="0" fillId="0" borderId="1" xfId="0" applyBorder="1"/>
    <xf numFmtId="14" fontId="0" fillId="0" borderId="3" xfId="0" applyNumberFormat="1" applyBorder="1"/>
    <xf numFmtId="14" fontId="0" fillId="0" borderId="8" xfId="0" applyNumberFormat="1" applyBorder="1"/>
    <xf numFmtId="14" fontId="0" fillId="0" borderId="0" xfId="0" applyNumberFormat="1" applyBorder="1"/>
    <xf numFmtId="166" fontId="0" fillId="0" borderId="0" xfId="2" applyNumberFormat="1" applyFont="1" applyBorder="1"/>
    <xf numFmtId="166" fontId="0" fillId="2" borderId="8" xfId="2" applyNumberFormat="1" applyFont="1" applyFill="1" applyBorder="1"/>
    <xf numFmtId="0" fontId="0" fillId="0" borderId="0" xfId="0" applyAlignment="1">
      <alignment horizontal="right"/>
    </xf>
    <xf numFmtId="166" fontId="0" fillId="0" borderId="3" xfId="2" applyNumberFormat="1" applyFont="1" applyBorder="1"/>
    <xf numFmtId="9" fontId="0" fillId="0" borderId="5" xfId="0" applyNumberFormat="1" applyBorder="1"/>
    <xf numFmtId="9" fontId="0" fillId="0" borderId="8" xfId="0" applyNumberFormat="1" applyBorder="1"/>
    <xf numFmtId="0" fontId="1" fillId="0" borderId="5" xfId="0" applyFont="1" applyBorder="1" applyAlignment="1">
      <alignment horizontal="right"/>
    </xf>
    <xf numFmtId="166" fontId="0" fillId="0" borderId="0" xfId="0" applyNumberFormat="1" applyBorder="1"/>
    <xf numFmtId="166" fontId="0" fillId="2" borderId="5" xfId="0" applyNumberFormat="1" applyFill="1" applyBorder="1"/>
    <xf numFmtId="166" fontId="0" fillId="2" borderId="8" xfId="0" applyNumberFormat="1" applyFill="1" applyBorder="1"/>
    <xf numFmtId="0" fontId="0" fillId="0" borderId="0" xfId="0" applyBorder="1" applyAlignment="1">
      <alignment horizontal="left"/>
    </xf>
    <xf numFmtId="9" fontId="0" fillId="0" borderId="0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/>
    <xf numFmtId="0" fontId="0" fillId="0" borderId="7" xfId="0" applyBorder="1" applyAlignment="1">
      <alignment horizontal="center"/>
    </xf>
    <xf numFmtId="165" fontId="0" fillId="0" borderId="7" xfId="1" applyNumberFormat="1" applyFont="1" applyBorder="1"/>
    <xf numFmtId="165" fontId="0" fillId="2" borderId="7" xfId="1" applyNumberFormat="1" applyFont="1" applyFill="1" applyBorder="1"/>
    <xf numFmtId="44" fontId="0" fillId="2" borderId="0" xfId="2" applyNumberFormat="1" applyFont="1" applyFill="1" applyBorder="1"/>
    <xf numFmtId="44" fontId="0" fillId="2" borderId="7" xfId="2" applyNumberFormat="1" applyFont="1" applyFill="1" applyBorder="1"/>
    <xf numFmtId="166" fontId="0" fillId="2" borderId="5" xfId="2" applyNumberFormat="1" applyFont="1" applyFill="1" applyBorder="1"/>
    <xf numFmtId="165" fontId="0" fillId="2" borderId="5" xfId="1" applyNumberFormat="1" applyFont="1" applyFill="1" applyBorder="1"/>
    <xf numFmtId="165" fontId="0" fillId="2" borderId="8" xfId="1" applyNumberFormat="1" applyFont="1" applyFill="1" applyBorder="1"/>
    <xf numFmtId="0" fontId="1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3"/>
    <xf numFmtId="0" fontId="1" fillId="0" borderId="0" xfId="4" applyFont="1"/>
    <xf numFmtId="0" fontId="1" fillId="0" borderId="0" xfId="5" applyFont="1" applyAlignment="1">
      <alignment horizontal="center"/>
    </xf>
    <xf numFmtId="164" fontId="0" fillId="0" borderId="0" xfId="6" applyNumberFormat="1"/>
    <xf numFmtId="165" fontId="0" fillId="0" borderId="0" xfId="7" applyNumberFormat="1" applyFont="1"/>
    <xf numFmtId="0" fontId="0" fillId="0" borderId="0" xfId="8" applyAlignment="1">
      <alignment horizontal="center"/>
    </xf>
    <xf numFmtId="0" fontId="3" fillId="0" borderId="0" xfId="9" applyFont="1"/>
    <xf numFmtId="0" fontId="1" fillId="0" borderId="1" xfId="10" applyFont="1" applyBorder="1"/>
    <xf numFmtId="0" fontId="0" fillId="0" borderId="2" xfId="11" applyBorder="1"/>
    <xf numFmtId="0" fontId="0" fillId="0" borderId="3" xfId="12" applyBorder="1"/>
    <xf numFmtId="0" fontId="0" fillId="0" borderId="4" xfId="13" applyBorder="1"/>
    <xf numFmtId="0" fontId="0" fillId="0" borderId="0" xfId="14" applyBorder="1"/>
    <xf numFmtId="166" fontId="0" fillId="0" borderId="5" xfId="15" applyNumberFormat="1" applyFont="1" applyBorder="1"/>
    <xf numFmtId="0" fontId="0" fillId="0" borderId="6" xfId="16" applyBorder="1"/>
    <xf numFmtId="0" fontId="0" fillId="0" borderId="7" xfId="17" applyBorder="1"/>
    <xf numFmtId="166" fontId="0" fillId="0" borderId="8" xfId="18" applyNumberFormat="1" applyFont="1" applyBorder="1"/>
    <xf numFmtId="0" fontId="0" fillId="0" borderId="1" xfId="19" applyBorder="1"/>
    <xf numFmtId="14" fontId="0" fillId="0" borderId="3" xfId="20" applyNumberFormat="1" applyBorder="1"/>
    <xf numFmtId="14" fontId="0" fillId="0" borderId="8" xfId="21" applyNumberFormat="1" applyBorder="1"/>
    <xf numFmtId="14" fontId="0" fillId="0" borderId="0" xfId="22" applyNumberFormat="1" applyBorder="1"/>
    <xf numFmtId="166" fontId="0" fillId="0" borderId="0" xfId="23" applyNumberFormat="1" applyFont="1" applyBorder="1"/>
    <xf numFmtId="166" fontId="0" fillId="2" borderId="8" xfId="24" applyNumberFormat="1" applyFont="1" applyFill="1" applyBorder="1"/>
    <xf numFmtId="0" fontId="0" fillId="0" borderId="0" xfId="25" applyAlignment="1">
      <alignment horizontal="right"/>
    </xf>
    <xf numFmtId="166" fontId="0" fillId="0" borderId="3" xfId="26" applyNumberFormat="1" applyFont="1" applyBorder="1"/>
  </cellXfs>
  <cellStyles count="27">
    <cellStyle name="Comma" xfId="1" builtinId="3"/>
    <cellStyle name="Currency" xfId="2" builtinId="4"/>
    <cellStyle name="Normal" xfId="0" builtinId="0"/>
    <cellStyle name="BOGT7fG2jCwFiQBmYYz3gRx2E0DvQjZJvf8Rr7SUGmQ=-~/f+0WeKjGwpDo3vag91OQw==" xfId="3"/>
    <cellStyle name="Aa5dOnXZgP/XTUa8CnPaM6xUGFHTi7Y1Q+OdwFD2FF4=-~SMEhsnaImdIVcaSv/kjo0Q==" xfId="4"/>
    <cellStyle name="IlWL3TXmZ4k5CC5/2QFpEISw6qMhfqkuQqM1lh0y8dc=-~lj9kqwfnDfeLC7fEKAx1JQ==" xfId="5"/>
    <cellStyle name="5X5KKk5/1E6YagwtCpepyZTOyjWkLDpcigeUTZRGQbM=-~enijZNcdgiQB4k4uGCALKA==" xfId="6"/>
    <cellStyle name="tEbv/xEdvp1OggSqgiRhOnIsztdOLbnnSNLS11c8lKU=-~E6m09tmYFrDWbolQZkNjNg==" xfId="7"/>
    <cellStyle name="O/chQCMyMXH3frnqOZnKYvLWIDghoB1uArNt5NlnhDI=-~S+FxeqUIpvfd/MP/klu62A==" xfId="8"/>
    <cellStyle name="bhAP3n7JCvvSfLy1i4G8JopZ5k0NVjReRY2LxTxfH2A=-~2yLZbZ2AJzJt2vvspVA7HQ==" xfId="9"/>
    <cellStyle name="QTbVo7By+6RPvhfJjCtEpYFFdNrxyuhZDsLkYggIkNA=-~m8lf9s4Pots0TLF64urFyQ==" xfId="10"/>
    <cellStyle name="Pc4dLjAF0p89IOQWELb/y2B+gOyHaNFQxF523mHiTZ8=-~MIfxbX69TjPjbZfG8gcFSQ==" xfId="11"/>
    <cellStyle name="TbZbApV1aUoxmx3JDgteZfHfcqwO+qgzpCp8pGxbz84=-~/QGg3XJnHzHN2avBx+ejIA==" xfId="12"/>
    <cellStyle name="5Ht9jfco3TiKcf9JjaSdsF8BBqbE4PrufuGKFPM6vOU=-~nYgsytab1MNgS/UPyidwQw==" xfId="13"/>
    <cellStyle name="ctG9aV9ZpBV/25363JcUTO4z5+sHADZQlG4g5fNDHQ0=-~dSycaHF+uXjo9zW8nCaZ6w==" xfId="14"/>
    <cellStyle name="eOyS3rSltK8X4RTYRe8/dBcfg9PaHGQLG6uFCRts1ak=-~myOwDRfXTOo6tw9xExpOwQ==" xfId="15"/>
    <cellStyle name="fbvqzEgwQEXKJZyXZsxOi4m2gfo/wi8S2y0Wechoai8=-~g9jU/VT1iKQOEVD7pP/idg==" xfId="16"/>
    <cellStyle name="SyKofLbfxxSVBbLovHU8wVRjSfMCe8wJ63QtCMetqBQ=-~MYcIoMi7AhuUPFoF+Kt7+w==" xfId="17"/>
    <cellStyle name="Y6rtmBaGiyS1JxM44+UL8TCnV6zGgQwus8XmfuDtKcw=-~t++Kx3V22cHC2haCXWJA3g==" xfId="18"/>
    <cellStyle name="EdOsdwbegdrpUTNDHR7AGNVxY4ChiRD4DjpJYx3yP1A=-~MdZo/l3Jdtvb6svkTnMHVA==" xfId="19"/>
    <cellStyle name="j2r7JH77zfPLzyhxLuIwSxkB28MMnGrW8i/tk31UJSs=-~JFkRh9oS+ZrxUkHH9QeM5Q==" xfId="20"/>
    <cellStyle name="FJnGZf+dnkoXARB/yK9vRaZM5NM3I0oS1NbbraFxJSw=-~y4MlLa4NarvDKkpn4s0CiA==" xfId="21"/>
    <cellStyle name="Go92jka5li3dlqvyoGMQfzlOhKU0IfifEo4k3iLoFBY=-~3+mSvHYPds3QfLItwrJjeQ==" xfId="22"/>
    <cellStyle name="PUrOf9aPIYApJFuIfjgbkuwuRNdvYbO++lLNWqQ4x+w=-~Bs1U4CvVTcH5ZqmyG6L5oA==" xfId="23"/>
    <cellStyle name="ZuQpvKGHMVYoJXSBncAbMYdpgcmsAKIKfRqedXkEB5Y=-~ZYIsmdfhONiLY4njUD+Vgw==" xfId="24"/>
    <cellStyle name="7CWePhVesCCOsex1m/7WM0CKBmB8jH4LXwpGeqXVDPI=-~D4lpmBSjaz0iVGH3NSEuSg==" xfId="25"/>
    <cellStyle name="jIEV4n/WCT9PCWwQriKaocKCkNlDVZMBGoJkTYj9f6U=-~RHS76jzxHnt2fJaoK7VBoQ==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cc29ea69ee2544c4" Type="http://schemas.openxmlformats.org/officeDocument/2006/relationships/customXml" Target="../customXML/item.xml"/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5" x14ac:dyDescent="0.25"/>
  <cols>
    <col min="1" max="1" width="20.7109375" customWidth="1"/>
    <col min="2" max="2" width="10.85546875" customWidth="1"/>
    <col min="3" max="6" width="10.7109375" customWidth="1"/>
    <col min="7" max="7" width="9.5703125" customWidth="1"/>
  </cols>
  <sheetData>
    <row r="1" spans="1:7" x14ac:dyDescent="0.25">
      <c r="A1" t="s" s="49">
        <v>59</v>
      </c>
    </row>
    <row r="2" spans="1:7" x14ac:dyDescent="0.25">
      <c r="A2" s="55" t="s">
        <v>60</v>
      </c>
    </row>
    <row r="4" spans="1:7" x14ac:dyDescent="0.25">
      <c r="B4" t="s" s="49">
        <v>57</v>
      </c>
      <c r="C4" s="49">
        <v>2000</v>
      </c>
      <c r="D4" s="49">
        <v>2005</v>
      </c>
      <c r="E4" s="49">
        <v>2010</v>
      </c>
      <c r="F4" s="49">
        <v>2015</v>
      </c>
      <c r="G4" t="s" s="49">
        <v>61</v>
      </c>
    </row>
    <row r="5" spans="1:7" x14ac:dyDescent="0.25">
      <c r="A5" t="s" s="49">
        <v>18</v>
      </c>
      <c r="B5" s="54">
        <v>1922</v>
      </c>
      <c r="C5" s="53">
        <v>4009145</v>
      </c>
      <c r="D5" s="53">
        <v>3638806</v>
      </c>
      <c r="E5" s="53">
        <v>6042315</v>
      </c>
      <c r="F5" s="53">
        <v>7941771</v>
      </c>
    </row>
    <row r="6" spans="1:7" x14ac:dyDescent="0.25">
      <c r="A6" t="s" s="49">
        <v>55</v>
      </c>
      <c r="B6" s="54">
        <v>2004</v>
      </c>
      <c r="C6" s="53">
        <v>0</v>
      </c>
      <c r="D6" s="53">
        <v>4410379</v>
      </c>
      <c r="E6" s="53">
        <v>3964351</v>
      </c>
      <c r="F6" s="53">
        <v>5068224</v>
      </c>
    </row>
    <row r="7" spans="1:7" x14ac:dyDescent="0.25">
      <c r="A7" t="s" s="49">
        <v>49</v>
      </c>
      <c r="B7" s="54">
        <v>1982</v>
      </c>
      <c r="C7" s="53">
        <v>3782445</v>
      </c>
      <c r="D7" s="53">
        <v>3799968</v>
      </c>
      <c r="E7" s="53">
        <v>4555371</v>
      </c>
      <c r="F7" s="53">
        <v>5597077</v>
      </c>
    </row>
    <row r="8" spans="1:7" x14ac:dyDescent="0.25">
      <c r="A8" t="s" s="49">
        <v>48</v>
      </c>
      <c r="B8" s="54">
        <v>1994</v>
      </c>
      <c r="C8" s="53">
        <v>2923716</v>
      </c>
      <c r="D8" s="53">
        <v>3214467</v>
      </c>
      <c r="E8" s="53">
        <v>3072716</v>
      </c>
      <c r="F8" s="53">
        <v>4077835</v>
      </c>
    </row>
    <row r="9" spans="1:7" x14ac:dyDescent="0.25">
      <c r="A9" t="s" s="49">
        <v>58</v>
      </c>
      <c r="B9" s="54">
        <v>1997</v>
      </c>
      <c r="C9" s="53">
        <v>2918846</v>
      </c>
      <c r="D9" s="53">
        <v>2852565</v>
      </c>
      <c r="E9" s="53">
        <v>2238052</v>
      </c>
      <c r="F9" s="53">
        <v>3290080</v>
      </c>
    </row>
    <row r="10" spans="1:7" x14ac:dyDescent="0.25">
      <c r="A10" t="s" s="49">
        <v>56</v>
      </c>
      <c r="B10" s="54">
        <v>1943</v>
      </c>
      <c r="C10" s="53">
        <v>3458956</v>
      </c>
      <c r="D10" s="53">
        <v>2944976</v>
      </c>
      <c r="E10" s="53">
        <v>2436110</v>
      </c>
      <c r="F10" s="53">
        <v>1698656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5" x14ac:dyDescent="0.25"/>
  <cols>
    <col min="1" max="1" width="38" bestFit="1" customWidth="1"/>
    <col min="2" max="2" width="17.7109375" customWidth="1"/>
    <col min="4" max="4" width="12.28515625" customWidth="1"/>
  </cols>
  <sheetData>
    <row r="1" spans="1:4" x14ac:dyDescent="0.25">
      <c r="A1" s="50" t="s">
        <v>53</v>
      </c>
      <c r="B1" s="50" t="s">
        <v>43</v>
      </c>
      <c r="C1" s="51" t="s">
        <v>42</v>
      </c>
      <c r="D1" s="50" t="s">
        <v>52</v>
      </c>
    </row>
    <row r="2" spans="1:4" x14ac:dyDescent="0.25">
      <c r="A2" t="s" s="49">
        <v>37</v>
      </c>
      <c r="B2" t="s" s="49">
        <v>9</v>
      </c>
      <c r="C2" s="52">
        <v>0</v>
      </c>
      <c r="D2" s="49">
        <v>120</v>
      </c>
    </row>
    <row r="3" spans="1:4" x14ac:dyDescent="0.25">
      <c r="A3" t="s" s="49">
        <v>15</v>
      </c>
      <c r="B3" t="s" s="49">
        <v>0</v>
      </c>
      <c r="C3" s="52">
        <v>0</v>
      </c>
      <c r="D3" s="49">
        <v>120</v>
      </c>
    </row>
    <row r="4" spans="1:4" x14ac:dyDescent="0.25">
      <c r="A4" t="s" s="49">
        <v>45</v>
      </c>
      <c r="B4" t="s" s="49">
        <v>8</v>
      </c>
      <c r="C4" s="52">
        <v>0</v>
      </c>
      <c r="D4" s="49">
        <v>30</v>
      </c>
    </row>
    <row r="5" spans="1:4" x14ac:dyDescent="0.25">
      <c r="A5" t="s" s="49">
        <v>23</v>
      </c>
      <c r="B5" t="s" s="49">
        <v>8</v>
      </c>
      <c r="C5" s="52">
        <v>0</v>
      </c>
      <c r="D5" s="49">
        <v>30</v>
      </c>
    </row>
    <row r="6" spans="1:4" x14ac:dyDescent="0.25">
      <c r="A6" t="s" s="49">
        <v>32</v>
      </c>
      <c r="B6" t="s" s="49">
        <v>9</v>
      </c>
      <c r="C6" s="52">
        <v>12</v>
      </c>
      <c r="D6" s="49">
        <v>120</v>
      </c>
    </row>
    <row r="7" spans="1:4" x14ac:dyDescent="0.25">
      <c r="A7" t="s" s="49">
        <v>36</v>
      </c>
      <c r="B7" t="s" s="49">
        <v>9</v>
      </c>
      <c r="C7" s="52">
        <v>0</v>
      </c>
      <c r="D7" s="49">
        <v>60</v>
      </c>
    </row>
    <row r="8" spans="1:4" x14ac:dyDescent="0.25">
      <c r="A8" t="s" s="49">
        <v>49</v>
      </c>
      <c r="B8" t="s" s="49">
        <v>0</v>
      </c>
      <c r="C8" s="52">
        <v>0</v>
      </c>
      <c r="D8" s="49">
        <v>60</v>
      </c>
    </row>
    <row r="9" spans="1:4" x14ac:dyDescent="0.25">
      <c r="A9" t="s" s="49">
        <v>48</v>
      </c>
      <c r="B9" t="s" s="49">
        <v>0</v>
      </c>
      <c r="C9" s="52">
        <v>0</v>
      </c>
      <c r="D9" s="49">
        <v>60</v>
      </c>
    </row>
    <row r="10" spans="1:4" x14ac:dyDescent="0.25">
      <c r="A10" t="s" s="49">
        <v>44</v>
      </c>
      <c r="B10" t="s" s="49">
        <v>8</v>
      </c>
      <c r="C10" s="52">
        <v>0</v>
      </c>
      <c r="D10" s="49">
        <v>120</v>
      </c>
    </row>
    <row r="11" spans="1:4" x14ac:dyDescent="0.25">
      <c r="A11" t="s" s="49">
        <v>39</v>
      </c>
      <c r="B11" t="s" s="49">
        <v>9</v>
      </c>
      <c r="C11" s="52">
        <v>5</v>
      </c>
      <c r="D11" s="49">
        <v>60</v>
      </c>
    </row>
    <row r="12" spans="1:4" x14ac:dyDescent="0.25">
      <c r="A12" t="s" s="49">
        <v>38</v>
      </c>
      <c r="B12" t="s" s="49">
        <v>9</v>
      </c>
      <c r="C12" s="52">
        <v>0</v>
      </c>
      <c r="D12" s="49">
        <v>60</v>
      </c>
    </row>
    <row r="13" spans="1:4" x14ac:dyDescent="0.25">
      <c r="A13" t="s" s="49">
        <v>12</v>
      </c>
      <c r="B13" t="s" s="49">
        <v>0</v>
      </c>
      <c r="C13" s="52">
        <v>0</v>
      </c>
      <c r="D13" s="49">
        <v>60</v>
      </c>
    </row>
    <row r="14" spans="1:4" x14ac:dyDescent="0.25">
      <c r="A14" t="s" s="49">
        <v>30</v>
      </c>
      <c r="B14" t="s" s="49">
        <v>9</v>
      </c>
      <c r="C14" s="52">
        <v>0</v>
      </c>
      <c r="D14" s="49">
        <v>60</v>
      </c>
    </row>
    <row r="15" spans="1:4" x14ac:dyDescent="0.25">
      <c r="A15" t="s" s="49">
        <v>51</v>
      </c>
      <c r="B15" t="s" s="49">
        <v>0</v>
      </c>
      <c r="C15" s="52">
        <v>0</v>
      </c>
      <c r="D15" s="49">
        <v>60</v>
      </c>
    </row>
    <row r="16" spans="1:4" x14ac:dyDescent="0.25">
      <c r="A16" t="s" s="49">
        <v>33</v>
      </c>
      <c r="B16" t="s" s="49">
        <v>9</v>
      </c>
      <c r="C16" s="52">
        <v>5</v>
      </c>
      <c r="D16" s="49">
        <v>60</v>
      </c>
    </row>
    <row r="17" spans="1:4" x14ac:dyDescent="0.25">
      <c r="A17" t="s" s="49">
        <v>19</v>
      </c>
      <c r="B17" t="s" s="49">
        <v>8</v>
      </c>
      <c r="C17" s="52">
        <v>25</v>
      </c>
      <c r="D17" s="49">
        <v>60</v>
      </c>
    </row>
    <row r="18" spans="1:4" x14ac:dyDescent="0.25">
      <c r="A18" t="s" s="49">
        <v>31</v>
      </c>
      <c r="B18" t="s" s="49">
        <v>9</v>
      </c>
      <c r="C18" s="52">
        <v>5</v>
      </c>
      <c r="D18" s="49">
        <v>60</v>
      </c>
    </row>
    <row r="19" spans="1:4" x14ac:dyDescent="0.25">
      <c r="A19" t="s" s="49">
        <v>25</v>
      </c>
      <c r="B19" t="s" s="49">
        <v>8</v>
      </c>
      <c r="C19" s="52">
        <v>10</v>
      </c>
      <c r="D19" s="49">
        <v>75</v>
      </c>
    </row>
    <row r="20" spans="1:4" x14ac:dyDescent="0.25">
      <c r="A20" t="s" s="49">
        <v>54</v>
      </c>
      <c r="B20" t="s" s="49">
        <v>0</v>
      </c>
      <c r="C20" s="52">
        <v>0</v>
      </c>
      <c r="D20" s="49">
        <v>180</v>
      </c>
    </row>
    <row r="21" spans="1:4" x14ac:dyDescent="0.25">
      <c r="A21" t="s" s="49">
        <v>50</v>
      </c>
      <c r="B21" t="s" s="49">
        <v>0</v>
      </c>
      <c r="C21" s="52">
        <v>0</v>
      </c>
      <c r="D21" s="49">
        <v>60</v>
      </c>
    </row>
    <row r="22" spans="1:4" x14ac:dyDescent="0.25">
      <c r="A22" t="s" s="49">
        <v>24</v>
      </c>
      <c r="B22" t="s" s="49">
        <v>8</v>
      </c>
      <c r="C22" s="52">
        <v>6</v>
      </c>
      <c r="D22" s="49">
        <v>60</v>
      </c>
    </row>
    <row r="23" spans="1:4" x14ac:dyDescent="0.25">
      <c r="A23" t="s" s="49">
        <v>20</v>
      </c>
      <c r="B23" t="s" s="49">
        <v>8</v>
      </c>
      <c r="C23" s="52">
        <v>10</v>
      </c>
      <c r="D23" s="49">
        <v>75</v>
      </c>
    </row>
    <row r="24" spans="1:4" x14ac:dyDescent="0.25">
      <c r="A24" t="s" s="49">
        <v>26</v>
      </c>
      <c r="B24" t="s" s="49">
        <v>8</v>
      </c>
      <c r="C24" s="52">
        <v>0</v>
      </c>
      <c r="D24" s="49">
        <v>30</v>
      </c>
    </row>
    <row r="25" spans="1:4" x14ac:dyDescent="0.25">
      <c r="A25" t="s" s="49">
        <v>40</v>
      </c>
      <c r="B25" t="s" s="49">
        <v>9</v>
      </c>
      <c r="C25" s="52">
        <v>0</v>
      </c>
      <c r="D25" s="49">
        <v>30</v>
      </c>
    </row>
    <row r="26" spans="1:4" x14ac:dyDescent="0.25">
      <c r="A26" t="s" s="49">
        <v>47</v>
      </c>
      <c r="B26" t="s" s="49">
        <v>0</v>
      </c>
      <c r="C26" s="52">
        <v>0</v>
      </c>
      <c r="D26" s="49">
        <v>45</v>
      </c>
    </row>
    <row r="27" spans="1:4" x14ac:dyDescent="0.25">
      <c r="A27" t="s" s="49">
        <v>13</v>
      </c>
      <c r="B27" t="s" s="49">
        <v>0</v>
      </c>
      <c r="C27" s="52">
        <v>0</v>
      </c>
      <c r="D27" s="49">
        <v>30</v>
      </c>
    </row>
    <row r="28" spans="1:4" x14ac:dyDescent="0.25">
      <c r="A28" t="s" s="49">
        <v>21</v>
      </c>
      <c r="B28" t="s" s="49">
        <v>8</v>
      </c>
      <c r="C28" s="52">
        <v>0</v>
      </c>
      <c r="D28" s="49">
        <v>75</v>
      </c>
    </row>
    <row r="29" spans="1:4" x14ac:dyDescent="0.25">
      <c r="A29" t="s" s="49">
        <v>35</v>
      </c>
      <c r="B29" t="s" s="49">
        <v>9</v>
      </c>
      <c r="C29" s="52">
        <v>0</v>
      </c>
      <c r="D29" s="49">
        <v>30</v>
      </c>
    </row>
    <row r="30" spans="1:4" x14ac:dyDescent="0.25">
      <c r="A30" t="s" s="49">
        <v>29</v>
      </c>
      <c r="B30" t="s" s="49">
        <v>9</v>
      </c>
      <c r="C30" s="52">
        <v>0</v>
      </c>
      <c r="D30" s="49">
        <v>90</v>
      </c>
    </row>
    <row r="31" spans="1:4" x14ac:dyDescent="0.25">
      <c r="A31" t="s" s="49">
        <v>17</v>
      </c>
      <c r="B31" t="s" s="49">
        <v>0</v>
      </c>
      <c r="C31" s="52">
        <v>0</v>
      </c>
      <c r="D31" s="49">
        <v>120</v>
      </c>
    </row>
    <row r="32" spans="1:4" x14ac:dyDescent="0.25">
      <c r="A32" t="s" s="49">
        <v>34</v>
      </c>
      <c r="B32" t="s" s="49">
        <v>9</v>
      </c>
      <c r="C32" s="52">
        <v>5</v>
      </c>
      <c r="D32" s="49">
        <v>60</v>
      </c>
    </row>
    <row r="33" spans="1:4" x14ac:dyDescent="0.25">
      <c r="A33" t="s" s="49">
        <v>16</v>
      </c>
      <c r="B33" t="s" s="49">
        <v>0</v>
      </c>
      <c r="C33" s="52">
        <v>0</v>
      </c>
      <c r="D33" s="49">
        <v>60</v>
      </c>
    </row>
    <row r="34" spans="1:4" x14ac:dyDescent="0.25">
      <c r="A34" t="s" s="49">
        <v>14</v>
      </c>
      <c r="B34" t="s" s="49">
        <v>0</v>
      </c>
      <c r="C34" s="52">
        <v>3</v>
      </c>
      <c r="D34" s="49">
        <v>120</v>
      </c>
    </row>
    <row r="35" spans="1:4" x14ac:dyDescent="0.25">
      <c r="A35" t="s" s="49">
        <v>27</v>
      </c>
      <c r="B35" t="s" s="49">
        <v>8</v>
      </c>
      <c r="C35" s="52">
        <v>3.5</v>
      </c>
      <c r="D35" s="49">
        <v>60</v>
      </c>
    </row>
    <row r="36" spans="1:4" x14ac:dyDescent="0.25">
      <c r="A36" t="s" s="49">
        <v>41</v>
      </c>
      <c r="B36" t="s" s="49">
        <v>9</v>
      </c>
      <c r="C36" s="52">
        <v>0</v>
      </c>
      <c r="D36" s="49">
        <v>60</v>
      </c>
    </row>
    <row r="37" spans="1:4" x14ac:dyDescent="0.25">
      <c r="A37" t="s" s="49">
        <v>22</v>
      </c>
      <c r="B37" t="s" s="49">
        <v>8</v>
      </c>
      <c r="C37" s="52">
        <v>0</v>
      </c>
      <c r="D37" s="49">
        <v>120</v>
      </c>
    </row>
    <row r="38" spans="1:4" x14ac:dyDescent="0.25">
      <c r="A38" t="s" s="49">
        <v>18</v>
      </c>
      <c r="B38" t="s" s="49">
        <v>0</v>
      </c>
      <c r="C38" s="52">
        <v>0</v>
      </c>
      <c r="D38" s="49">
        <v>45</v>
      </c>
    </row>
    <row r="39" spans="1:4" x14ac:dyDescent="0.25">
      <c r="A39" t="s" s="49">
        <v>46</v>
      </c>
      <c r="B39" t="s" s="49">
        <v>0</v>
      </c>
      <c r="C39" s="52">
        <v>0</v>
      </c>
      <c r="D39" s="49">
        <v>90</v>
      </c>
    </row>
    <row r="40" spans="1:4" x14ac:dyDescent="0.25">
      <c r="A40" t="s" s="49">
        <v>28</v>
      </c>
      <c r="B40" t="s" s="49">
        <v>8</v>
      </c>
      <c r="C40" s="52">
        <v>3</v>
      </c>
      <c r="D40" s="49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11.5703125" bestFit="1" customWidth="1"/>
    <col min="4" max="5" width="9.42578125" bestFit="1" customWidth="1"/>
    <col min="6" max="6" width="10" bestFit="1" customWidth="1"/>
    <col min="9" max="9" width="10.5703125" bestFit="1" customWidth="1"/>
  </cols>
  <sheetData>
    <row r="1" spans="1:9" x14ac:dyDescent="0.25">
      <c r="A1" s="65" t="s">
        <v>63</v>
      </c>
      <c r="B1" s="66">
        <v>43330</v>
      </c>
      <c r="D1" s="56" t="s">
        <v>3</v>
      </c>
      <c r="E1" s="57"/>
      <c r="F1" s="58"/>
      <c r="H1" s="56" t="s">
        <v>69</v>
      </c>
      <c r="I1" s="58"/>
    </row>
    <row r="2" spans="1:9" ht="15.75" thickBot="1" x14ac:dyDescent="0.3">
      <c r="A2" s="62" t="s">
        <v>64</v>
      </c>
      <c r="B2" s="67">
        <f>B1+5</f>
        <v>43335</v>
      </c>
      <c r="C2" s="68"/>
      <c r="D2" s="59" t="s">
        <v>7</v>
      </c>
      <c r="E2" s="60"/>
      <c r="F2" s="61">
        <v>50</v>
      </c>
      <c r="H2" s="59" t="s">
        <v>70</v>
      </c>
      <c r="I2" s="28"/>
    </row>
    <row r="3" spans="1:9" ht="15.75" thickBot="1" x14ac:dyDescent="0.3">
      <c r="D3" s="59" t="s">
        <v>62</v>
      </c>
      <c r="E3" s="60"/>
      <c r="F3" s="61">
        <v>30</v>
      </c>
      <c r="H3" s="59" t="s">
        <v>71</v>
      </c>
      <c r="I3" s="28"/>
    </row>
    <row r="4" spans="1:9" ht="15.75" thickBot="1" x14ac:dyDescent="0.3">
      <c r="A4" s="65" t="s">
        <v>76</v>
      </c>
      <c r="B4" s="72">
        <v>115</v>
      </c>
      <c r="D4" s="62" t="s">
        <v>67</v>
      </c>
      <c r="E4" s="63"/>
      <c r="F4" s="70"/>
      <c r="H4" s="62" t="s">
        <v>72</v>
      </c>
      <c r="I4" s="29"/>
    </row>
    <row r="5" spans="1:9" ht="15.75" thickBot="1" x14ac:dyDescent="0.3">
      <c r="A5" s="62" t="s">
        <v>77</v>
      </c>
      <c r="B5" s="64">
        <f>B4*(B2-B1)</f>
        <v>575</v>
      </c>
      <c r="D5" s="60"/>
      <c r="E5" s="60"/>
      <c r="H5" s="60"/>
      <c r="I5" s="27"/>
    </row>
    <row r="6" spans="1:9" x14ac:dyDescent="0.25">
      <c r="A6" s="46" t="s">
        <v>43</v>
      </c>
      <c r="B6" s="26" t="s">
        <v>74</v>
      </c>
    </row>
    <row r="7" spans="1:9" x14ac:dyDescent="0.25">
      <c r="A7" s="47">
        <v>1</v>
      </c>
      <c r="B7" s="24">
        <v>0.95</v>
      </c>
    </row>
    <row r="8" spans="1:9" x14ac:dyDescent="0.25">
      <c r="A8" s="47">
        <v>2</v>
      </c>
      <c r="B8" s="24">
        <v>1.1000000000000001</v>
      </c>
    </row>
    <row r="9" spans="1:9" x14ac:dyDescent="0.25">
      <c r="A9" s="47">
        <v>3</v>
      </c>
      <c r="B9" s="24">
        <v>1.25</v>
      </c>
    </row>
    <row r="10" spans="1:9" ht="15.75" thickBot="1" x14ac:dyDescent="0.3">
      <c r="A10" s="48">
        <v>4</v>
      </c>
      <c r="B10" s="25">
        <v>1.4</v>
      </c>
    </row>
    <row r="11" spans="1:9" ht="15.75" thickBot="1" x14ac:dyDescent="0.3">
      <c r="A11" s="30"/>
      <c r="B11" s="31"/>
    </row>
    <row r="12" spans="1:9" ht="30" x14ac:dyDescent="0.25">
      <c r="A12" s="32" t="s">
        <v>11</v>
      </c>
      <c r="B12" s="33" t="s">
        <v>75</v>
      </c>
      <c r="C12" s="34" t="s">
        <v>4</v>
      </c>
      <c r="D12" s="33" t="s">
        <v>2</v>
      </c>
      <c r="E12" s="33" t="s">
        <v>78</v>
      </c>
      <c r="F12" s="33" t="s">
        <v>10</v>
      </c>
      <c r="G12" s="33" t="s">
        <v>66</v>
      </c>
      <c r="H12" s="35" t="s">
        <v>65</v>
      </c>
    </row>
    <row r="13" spans="1:9" x14ac:dyDescent="0.25">
      <c r="A13" s="59" t="s">
        <v>8</v>
      </c>
      <c r="B13" s="36">
        <v>3</v>
      </c>
      <c r="C13" s="60" t="s">
        <v>6</v>
      </c>
      <c r="D13" s="69">
        <v>367</v>
      </c>
      <c r="E13" s="41"/>
      <c r="F13" s="41"/>
      <c r="G13" s="69">
        <v>375</v>
      </c>
      <c r="H13" s="43"/>
    </row>
    <row r="14" spans="1:9" x14ac:dyDescent="0.25">
      <c r="A14" s="59" t="s">
        <v>73</v>
      </c>
      <c r="B14" s="36">
        <v>2</v>
      </c>
      <c r="C14" s="60" t="s">
        <v>5</v>
      </c>
      <c r="D14" s="37">
        <v>392</v>
      </c>
      <c r="E14" s="41"/>
      <c r="F14" s="41"/>
      <c r="G14" s="37">
        <v>330</v>
      </c>
      <c r="H14" s="44"/>
    </row>
    <row r="15" spans="1:9" x14ac:dyDescent="0.25">
      <c r="A15" s="59" t="s">
        <v>1</v>
      </c>
      <c r="B15" s="36">
        <v>1</v>
      </c>
      <c r="C15" s="60" t="s">
        <v>5</v>
      </c>
      <c r="D15" s="37">
        <v>299</v>
      </c>
      <c r="E15" s="41"/>
      <c r="F15" s="41"/>
      <c r="G15" s="37">
        <v>285</v>
      </c>
      <c r="H15" s="44"/>
    </row>
    <row r="16" spans="1:9" x14ac:dyDescent="0.25">
      <c r="A16" s="59" t="s">
        <v>9</v>
      </c>
      <c r="B16" s="36">
        <v>3</v>
      </c>
      <c r="C16" s="60" t="s">
        <v>6</v>
      </c>
      <c r="D16" s="37">
        <v>479</v>
      </c>
      <c r="E16" s="41"/>
      <c r="F16" s="41"/>
      <c r="G16" s="37">
        <v>375</v>
      </c>
      <c r="H16" s="44"/>
    </row>
    <row r="17" spans="1:8" x14ac:dyDescent="0.25">
      <c r="A17" s="59" t="s">
        <v>68</v>
      </c>
      <c r="B17" s="36">
        <v>1</v>
      </c>
      <c r="C17" s="60" t="s">
        <v>5</v>
      </c>
      <c r="D17" s="37">
        <v>218</v>
      </c>
      <c r="E17" s="41"/>
      <c r="F17" s="41"/>
      <c r="G17" s="37">
        <v>285</v>
      </c>
      <c r="H17" s="44"/>
    </row>
    <row r="18" spans="1:8" ht="15.75" thickBot="1" x14ac:dyDescent="0.3">
      <c r="A18" s="62" t="s">
        <v>0</v>
      </c>
      <c r="B18" s="38">
        <v>4</v>
      </c>
      <c r="C18" s="63" t="s">
        <v>6</v>
      </c>
      <c r="D18" s="39">
        <v>469</v>
      </c>
      <c r="E18" s="40"/>
      <c r="F18" s="42"/>
      <c r="G18" s="39">
        <v>420</v>
      </c>
      <c r="H18" s="45"/>
    </row>
    <row r="20" spans="1:8" x14ac:dyDescent="0.25">
      <c r="D20" s="71"/>
      <c r="E20" s="71"/>
      <c r="F20" s="71"/>
      <c r="H20" s="71"/>
    </row>
  </sheetData>
  <pageMargins left="0.7" right="0.7" top="0.75" bottom="0.75" header="0.3" footer="0.3"/>
  <pageSetup orientation="portrait" horizontalDpi="200" verticalDpi="200" r:id="rId1"/>
</worksheet>
</file>

<file path=customXML/_rels/item.xml.rels><?xml version="1.0" encoding="UTF-8"?>

<Relationships xmlns="http://schemas.openxmlformats.org/package/2006/relationships">
  <Relationship Id="R823b2ca2475043ab" Type="http://schemas.openxmlformats.org/officeDocument/2006/relationships/customXmlProps" Target="itemProps.xml"/>
</Relationships>

</file>

<file path=customXML/item.xml><?xml version="1.0" encoding="utf-8"?>
<project>
  <id>IvTnitDmALUhhgf9b75Zg+wKipONZKJTWa0z0kb6bwQ=-~ydYelv7Je7tghwD4hogB3g==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</vt:lpstr>
      <vt:lpstr>Places</vt:lpstr>
      <vt:lpstr>Cities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